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20730" windowHeight="9975" activeTab="0"/>
  </bookViews>
  <sheets>
    <sheet name="March 2021" sheetId="1" r:id="rId1"/>
  </sheets>
  <definedNames/>
  <calcPr calcId="124519"/>
</workbook>
</file>

<file path=xl/sharedStrings.xml><?xml version="1.0" encoding="utf-8"?>
<sst xmlns="http://schemas.openxmlformats.org/spreadsheetml/2006/main" count="2823" uniqueCount="1346">
  <si>
    <t xml:space="preserve">Name of Circle/Zone: Garhwal </t>
  </si>
  <si>
    <t xml:space="preserve">Name of Division: 400KV Srinagar(G) </t>
  </si>
  <si>
    <t>Name of Substation:400 KV Srinagar (G)</t>
  </si>
  <si>
    <t>S.N0</t>
  </si>
  <si>
    <t>Item Code</t>
  </si>
  <si>
    <t>Name of Item</t>
  </si>
  <si>
    <t>Unit</t>
  </si>
  <si>
    <t>Unit rate in Rs.</t>
  </si>
  <si>
    <t>Useable</t>
  </si>
  <si>
    <t>Unserviceable</t>
  </si>
  <si>
    <t>Non Moving</t>
  </si>
  <si>
    <t xml:space="preserve">Obsolete </t>
  </si>
  <si>
    <t>Scrap</t>
  </si>
  <si>
    <t>Qty.</t>
  </si>
  <si>
    <t>Total Amount in Rs.</t>
  </si>
  <si>
    <t>JE(SUBSTATION) Tarang Mogha (102010700)</t>
  </si>
  <si>
    <t>AA0A002002</t>
  </si>
  <si>
    <t>ACSR MOOSE CONDUCTOR DRUM &amp; 70 Mtr.  In Length pieces</t>
  </si>
  <si>
    <t>Mtr.</t>
  </si>
  <si>
    <t>II0I001001</t>
  </si>
  <si>
    <t>160 KN INSULATOR</t>
  </si>
  <si>
    <t>Nos</t>
  </si>
  <si>
    <t>FF4F403008</t>
  </si>
  <si>
    <t>FLEXIBLE COOPER BOUND</t>
  </si>
  <si>
    <t>II4I404003</t>
  </si>
  <si>
    <t>RIGID SPACER</t>
  </si>
  <si>
    <t>I303</t>
  </si>
  <si>
    <t>CONDUCTOR VD (2 Nos. without breaket)</t>
  </si>
  <si>
    <t>BUNDLE SPACER</t>
  </si>
  <si>
    <t>FF2F201004</t>
  </si>
  <si>
    <t>EARTHING MATERIAL MS ROUND 36 MM DIA</t>
  </si>
  <si>
    <t>G201</t>
  </si>
  <si>
    <t xml:space="preserve">HF CABLE </t>
  </si>
  <si>
    <t>KM.</t>
  </si>
  <si>
    <t>JJ3J301003</t>
  </si>
  <si>
    <t>CLOSING COIL FOR 132 KV CB</t>
  </si>
  <si>
    <t>Nos.</t>
  </si>
  <si>
    <t>JJ3J301001</t>
  </si>
  <si>
    <t>TRIPPING COIL 132 KV CB</t>
  </si>
  <si>
    <t>SS3S301004</t>
  </si>
  <si>
    <t>COPPER CONTECT FINGER ISOLATOR 132 KV</t>
  </si>
  <si>
    <t>SS3S301011</t>
  </si>
  <si>
    <t>ROTORY BEARING ISOLATOR 132 KV</t>
  </si>
  <si>
    <t>MM0M012004</t>
  </si>
  <si>
    <t>Set of Trip relay for 132 kv control panel 1nos. Each type</t>
  </si>
  <si>
    <t>set</t>
  </si>
  <si>
    <t>MM0M010002</t>
  </si>
  <si>
    <t>Set of Aux. relay for 132 kv control panel 1nos. Each type</t>
  </si>
  <si>
    <t>PP0P016004</t>
  </si>
  <si>
    <t>STEEL WIRE ROPE WITH FIBER COR STAND 12 MM DIA</t>
  </si>
  <si>
    <t>N/A</t>
  </si>
  <si>
    <t>STEEL WIRE ROPE SINGLE SLING</t>
  </si>
  <si>
    <t>STEEL WIRE ROPE DOUBLE SLING</t>
  </si>
  <si>
    <t>STEEL WIRE ROPE TRIPLE SLING</t>
  </si>
  <si>
    <t>STEEL WIRE ROPE QUAD SLING</t>
  </si>
  <si>
    <t>K302</t>
  </si>
  <si>
    <t>22 KN BUS POST ISULTOR</t>
  </si>
  <si>
    <t>SET</t>
  </si>
  <si>
    <t>SS4S402003</t>
  </si>
  <si>
    <t>33 KV ISOLATOR JOW (1200AMP)</t>
  </si>
  <si>
    <t>PP3P301008</t>
  </si>
  <si>
    <t>GUM BOOT</t>
  </si>
  <si>
    <t>Pair</t>
  </si>
  <si>
    <t>Silicon sealant</t>
  </si>
  <si>
    <t>C3</t>
  </si>
  <si>
    <t>Cat 6 SFTP,PVC 4 pair cable</t>
  </si>
  <si>
    <t>SS3S301005</t>
  </si>
  <si>
    <t>Male Contact assembly with Arm for 145 KV single break horizontal type isolator</t>
  </si>
  <si>
    <t>SS3S301006</t>
  </si>
  <si>
    <t>Female Contact assembly with Arm for 145 KV single break horizontal type isolator</t>
  </si>
  <si>
    <t>II0I004001</t>
  </si>
  <si>
    <t>Bimetallic Aluminum alloy PG Clamp Dear/zebra to tarantulla conductor</t>
  </si>
  <si>
    <t>II0I005002</t>
  </si>
  <si>
    <t>Bimetallic Aluminum alloy Isolator PG Clamp zebra to panther conductor</t>
  </si>
  <si>
    <t>II0I002004</t>
  </si>
  <si>
    <t>Bimetallic Aluminum alloy Isola Clamp zebra to tarantulla conductor</t>
  </si>
  <si>
    <t>Bimetallic Aluminum Alloy CT- Clamp suitable for Zebra conductor</t>
  </si>
  <si>
    <t>VV7V701006</t>
  </si>
  <si>
    <t>Bimetallic Aluminum Alloy PT- Clamp suitable for Zebra conductor</t>
  </si>
  <si>
    <t>K</t>
  </si>
  <si>
    <t>Quic 'C' Wedge Connector Taruntulla  to Zebra connector</t>
  </si>
  <si>
    <t>Quic 'C' Wedge Connector Zebra to panther  connector</t>
  </si>
  <si>
    <t>SS6S610027</t>
  </si>
  <si>
    <t>HRC FUSE 2 AMP</t>
  </si>
  <si>
    <t>SS6S610026</t>
  </si>
  <si>
    <t>HRC FUSE 4 AMP</t>
  </si>
  <si>
    <t>HRC FUSE 8 AMP</t>
  </si>
  <si>
    <t>SS6S610020</t>
  </si>
  <si>
    <t>HRC FUSE 10AMP</t>
  </si>
  <si>
    <t>2.5 MM 10 CORE PVC CABLE</t>
  </si>
  <si>
    <t>2.5 MM 6 CORE PVC CABLE</t>
  </si>
  <si>
    <t>2.5 MM 4 CORE PVC CABLE</t>
  </si>
  <si>
    <t>2.5 MM 2 CORE PVC CABLE</t>
  </si>
  <si>
    <t>(3-1/2)X70MM POWER CBLE</t>
  </si>
  <si>
    <t>AA0A001001</t>
  </si>
  <si>
    <t>AAAC TARANTULLA CONDUCTOR</t>
  </si>
  <si>
    <t>DISC INSULATOR</t>
  </si>
  <si>
    <t>NOS.</t>
  </si>
  <si>
    <t>TWO WAY TERMINAL BLOCK</t>
  </si>
  <si>
    <t>DISCONECTOR TYPE TB 32</t>
  </si>
  <si>
    <t>DISCONECTOR TYPE TB 16</t>
  </si>
  <si>
    <t>G TYPE STRIP FOR FIXING TB</t>
  </si>
  <si>
    <t>MTR.</t>
  </si>
  <si>
    <t>Thermal over load relay</t>
  </si>
  <si>
    <t>set of illumination lamp</t>
  </si>
  <si>
    <t>set of contol switch 1 nos. each type</t>
  </si>
  <si>
    <t>V5</t>
  </si>
  <si>
    <t>220KV CVT-220/110V (FAIL,NONFUNCTIONAL)</t>
  </si>
  <si>
    <t>V3</t>
  </si>
  <si>
    <t>132KV CT 800/400/1A (Redhotted, leakage CT)</t>
  </si>
  <si>
    <t>Aluminium &amp; Aluminium alloy scrap brunt conductor, connector ,clamp&amp;conductor</t>
  </si>
  <si>
    <t>kg</t>
  </si>
  <si>
    <t xml:space="preserve"> </t>
  </si>
  <si>
    <t>400KV CVT ,400KV/110V CVT(FAIL,NONFUNCTIONAL)</t>
  </si>
  <si>
    <t xml:space="preserve">submersible motor  pump  Old &amp; Used unserviceable </t>
  </si>
  <si>
    <t>nos.</t>
  </si>
  <si>
    <t>Y</t>
  </si>
  <si>
    <t>12V Exide make 180Ah battery  old &amp; used</t>
  </si>
  <si>
    <t>Supply of Hydraulic oil for centrifusing machine (As per sample)</t>
  </si>
  <si>
    <t>Ltr's</t>
  </si>
  <si>
    <t>pump motor (Damaged &amp; unusable)</t>
  </si>
  <si>
    <t>S603</t>
  </si>
  <si>
    <t>Contactor TPI-D09 10AC3-9A</t>
  </si>
  <si>
    <t>LL0L003003</t>
  </si>
  <si>
    <t>HPSV LAMPS 400W</t>
  </si>
  <si>
    <t>LL0L003004</t>
  </si>
  <si>
    <t>HPSV LAMPS 250W</t>
  </si>
  <si>
    <t>LL0L003005</t>
  </si>
  <si>
    <t>HPSV LAMPS 150W</t>
  </si>
  <si>
    <t xml:space="preserve">3PHASE STARTER HAVING WITH SINGLE PHASE PREVENTER , VOLTMETER, AMMETER , OVERLOAD RELAY FOR 5 TO 7 HP MOTOR </t>
  </si>
  <si>
    <t>Raincoat of best quality(pant - coat type )(as per standard specifications</t>
  </si>
  <si>
    <t>J</t>
  </si>
  <si>
    <t>420KV SF6 CIRCUIT Breaker</t>
  </si>
  <si>
    <t>JJ1J101006</t>
  </si>
  <si>
    <t>01 complete pole of CB with pole volumn and interrupter but without PIR and with MB &amp; operating machenism and without support structure</t>
  </si>
  <si>
    <t>No.</t>
  </si>
  <si>
    <t>J707</t>
  </si>
  <si>
    <t>SF6 GAS QUANTITY</t>
  </si>
  <si>
    <t>KG..</t>
  </si>
  <si>
    <t>J703</t>
  </si>
  <si>
    <t>Rubber gaskets, Drins seals for sf6 gas (complete replacement for one breaker</t>
  </si>
  <si>
    <t>set's</t>
  </si>
  <si>
    <t>JJ1J101001</t>
  </si>
  <si>
    <t xml:space="preserve">Trip coil with resistor  </t>
  </si>
  <si>
    <t>JJ1J101003</t>
  </si>
  <si>
    <t xml:space="preserve">Closing  coil with resistor  </t>
  </si>
  <si>
    <t>JJ7J710031</t>
  </si>
  <si>
    <t>Molecular filter for SF6 circuit for 1 pole of CB</t>
  </si>
  <si>
    <t>JJ7J701010</t>
  </si>
  <si>
    <t>Density /Pressure Monitor for SF6 circuit for one pole of CB</t>
  </si>
  <si>
    <t>J6</t>
  </si>
  <si>
    <t>Fixed, Moving and Arching contacts including insulating nozzels for one pole of cb</t>
  </si>
  <si>
    <t>JJ1J101004</t>
  </si>
  <si>
    <t>closing coils assembly/valve</t>
  </si>
  <si>
    <t>JJ1J101002</t>
  </si>
  <si>
    <t xml:space="preserve">Trip coil with resistor assembly / valve  </t>
  </si>
  <si>
    <t>Pressure Guage and coupling device of each type</t>
  </si>
  <si>
    <t>JJ7J710028</t>
  </si>
  <si>
    <t>Operation counter</t>
  </si>
  <si>
    <t>no.</t>
  </si>
  <si>
    <t>All type of coupling for SF6 Gas</t>
  </si>
  <si>
    <t>Terminal pads and connectors</t>
  </si>
  <si>
    <t>Corona Rings</t>
  </si>
  <si>
    <t>Relay's,power contractor's, switch - fuse unit's , limit switches , push buttons, timer's ans MCB'S ETC.</t>
  </si>
  <si>
    <t>Spring Operating Mechanism (If applicable)</t>
  </si>
  <si>
    <t>JJ1J101016</t>
  </si>
  <si>
    <t>Complete spring operating mechanism</t>
  </si>
  <si>
    <t>JJ7J710005</t>
  </si>
  <si>
    <t>Closing dashpot</t>
  </si>
  <si>
    <t>JJ7J710006</t>
  </si>
  <si>
    <t>Opening dahspot</t>
  </si>
  <si>
    <t>JJ7J710007</t>
  </si>
  <si>
    <t>Opening catch gear</t>
  </si>
  <si>
    <t>JJ7J710008</t>
  </si>
  <si>
    <t>Closing catchgear</t>
  </si>
  <si>
    <t>SS0S001001</t>
  </si>
  <si>
    <t>420 KV Isolator</t>
  </si>
  <si>
    <t>One complete pole of Isolator including support insulator with 1 E/S with operating mechanism for main isolator and earth switch (excluding structure)</t>
  </si>
  <si>
    <t>Copper contact fingers for female &amp; male contracts</t>
  </si>
  <si>
    <t>Relay's,power contractor's,MCB'S, switch - fuse unit's , push buttons and resistor's for electrical control circuit as per approved sechematic</t>
  </si>
  <si>
    <t>Terminal connector's</t>
  </si>
  <si>
    <t>Limit switch and auxilliary contact contact (complete for one MOM box of Isolator)</t>
  </si>
  <si>
    <t>Rotor housing bearing assembly</t>
  </si>
  <si>
    <t>Corona shielding rign of each type</t>
  </si>
  <si>
    <t>Bearings</t>
  </si>
  <si>
    <t>Interlocking coils with resistor</t>
  </si>
  <si>
    <t>SS1S101013</t>
  </si>
  <si>
    <t>Support Insulator</t>
  </si>
  <si>
    <t>VV3V301001</t>
  </si>
  <si>
    <t>VV6V507001</t>
  </si>
  <si>
    <t>KK0K001001</t>
  </si>
  <si>
    <t>Surge Monitor/Moniter</t>
  </si>
  <si>
    <t>JJ0J002002</t>
  </si>
  <si>
    <t>245KV SF6Circuit Breaker</t>
  </si>
  <si>
    <t>One Complete pole of 1600 a CB withpole column and Interruptor but without PIR and with MB &amp; operating mechanism and without support structure</t>
  </si>
  <si>
    <t>JJ7J707001</t>
  </si>
  <si>
    <t>KG.</t>
  </si>
  <si>
    <t>Rubber gaskets , O rings seals for SF6 gas (complete replacement for one breaker</t>
  </si>
  <si>
    <t>sets</t>
  </si>
  <si>
    <t>Trip coils with resistor</t>
  </si>
  <si>
    <t>closing coils with resistor</t>
  </si>
  <si>
    <t>Fixed, Moving and Arching contacts including insulating nozzels for 1 pole of CB</t>
  </si>
  <si>
    <t>Trip coil assembly/valve</t>
  </si>
  <si>
    <t>Set</t>
  </si>
  <si>
    <t>Relays, power contractors, switch fuse units, limit switches,push buttons , timers and MCBs etc.</t>
  </si>
  <si>
    <t>Control Valves</t>
  </si>
  <si>
    <t>Pressure switches</t>
  </si>
  <si>
    <t>SS0S002001</t>
  </si>
  <si>
    <t>245KV Isolator</t>
  </si>
  <si>
    <t>Relays, power contractors, MCBs ,switch fuse units, push buttons and resistors for electrical control circuit as per approved schematic</t>
  </si>
  <si>
    <t xml:space="preserve">Terminal pads  </t>
  </si>
  <si>
    <t>Limit switch and auxilliary contract contract (complete for one MOM box of Isolator)</t>
  </si>
  <si>
    <t>VV3V302001</t>
  </si>
  <si>
    <t xml:space="preserve"> No.</t>
  </si>
  <si>
    <t>KK0K002001</t>
  </si>
  <si>
    <t>CONTROL AND RELAY PANEL</t>
  </si>
  <si>
    <t>Control Panel Equipment Spares</t>
  </si>
  <si>
    <t>Ammeter with transducer</t>
  </si>
  <si>
    <t>Wattmeter with transducer</t>
  </si>
  <si>
    <t>var meter with transducer</t>
  </si>
  <si>
    <t>Voltmeter with transducer</t>
  </si>
  <si>
    <t>Voltmeter selector switch</t>
  </si>
  <si>
    <t>Control switch for breaker</t>
  </si>
  <si>
    <t>Control switch for Isolator</t>
  </si>
  <si>
    <t>Semaphore indicator for Earthswitch</t>
  </si>
  <si>
    <t>Red/Green/White indicating lamp with complete assembly (3 no's for each colour)</t>
  </si>
  <si>
    <t>Annunciation windows with necessary annunciation relay</t>
  </si>
  <si>
    <t xml:space="preserve">Push Button </t>
  </si>
  <si>
    <t>sybchronising socket</t>
  </si>
  <si>
    <t>Synchronising selector switch (If applicable)</t>
  </si>
  <si>
    <t>Breaker Relay Panel spares</t>
  </si>
  <si>
    <t>Breaker failure relay</t>
  </si>
  <si>
    <t>Trip circuit supervision relay</t>
  </si>
  <si>
    <t>Auto reclose relay with check synchronising relay and dead line charging relay (If stand alone)</t>
  </si>
  <si>
    <t>Self reset trip relay (one relay of each type), if applicable</t>
  </si>
  <si>
    <t>Hand reset trip relay (one relay of each type), if applicable</t>
  </si>
  <si>
    <t>Timer relay (one relay of each type), If applicable</t>
  </si>
  <si>
    <t>DC supervision relays (if applicable)</t>
  </si>
  <si>
    <t>Flag relay (one relay of each type), if applicable</t>
  </si>
  <si>
    <t>Auxiliary relay (one relay of each type)</t>
  </si>
  <si>
    <t>Line Protection Panel Equipment Spares</t>
  </si>
  <si>
    <t>Main-1 Neumerical distance relay(excluding external trip relays)with software and cable  for front panel communication to pc 1set</t>
  </si>
  <si>
    <t>Transformers Protection Panel Spares</t>
  </si>
  <si>
    <t>Transformers differential protection relay including all aux CTs and assosiated software in case of numerical relay</t>
  </si>
  <si>
    <t>Restricted earth fault Protection relay with non -linear resistor</t>
  </si>
  <si>
    <t>Back up protection relay with 30/C and 1 E/F element</t>
  </si>
  <si>
    <t>Over fluxing relay (If stand only)</t>
  </si>
  <si>
    <t>CVT selection relay</t>
  </si>
  <si>
    <t>Overload relay with timer</t>
  </si>
  <si>
    <t>Reactor Protection Panel Spares</t>
  </si>
  <si>
    <t>Reactor differential Protection relay including all aux CTs and associated software in case of numerical relay</t>
  </si>
  <si>
    <t>Back up forimpedence relay</t>
  </si>
  <si>
    <t>Common Spares</t>
  </si>
  <si>
    <t>Inter-posing CT &amp; PT each</t>
  </si>
  <si>
    <t>Metrosil (non - linear resistor) each type if applicable</t>
  </si>
  <si>
    <t>Power supply module of bus-bar protection</t>
  </si>
  <si>
    <t>Back up Impedence relay</t>
  </si>
  <si>
    <t>SAS System</t>
  </si>
  <si>
    <t>Each type of Bay Control Unit</t>
  </si>
  <si>
    <t>Switch of each type</t>
  </si>
  <si>
    <t>Longest optical cable with end equipment</t>
  </si>
  <si>
    <t>N5</t>
  </si>
  <si>
    <t>PLCC Equipments</t>
  </si>
  <si>
    <t>Each type of card of carrier</t>
  </si>
  <si>
    <t>Set of Prints for EPAX (24/8)</t>
  </si>
  <si>
    <t>Coupling device without base plate</t>
  </si>
  <si>
    <t>Telephone 4 wire with necessary connecting cable</t>
  </si>
  <si>
    <t>Co-axial connector</t>
  </si>
  <si>
    <t>Straight through joint</t>
  </si>
  <si>
    <t>Set of prints for Protection coupler</t>
  </si>
  <si>
    <t>Lighting</t>
  </si>
  <si>
    <t>Fluorescent Lights</t>
  </si>
  <si>
    <t>Botton strips</t>
  </si>
  <si>
    <t>L301</t>
  </si>
  <si>
    <t>Complete fittings</t>
  </si>
  <si>
    <t>Sodium Vapour/ Mercury Vapour Lamps</t>
  </si>
  <si>
    <t>L006 &amp; L007</t>
  </si>
  <si>
    <t>Covers and Reflectors</t>
  </si>
  <si>
    <t xml:space="preserve">Complete fittings </t>
  </si>
  <si>
    <t>CFL (Compressed fluorsecent lamps)</t>
  </si>
  <si>
    <t>L402</t>
  </si>
  <si>
    <t xml:space="preserve">CFL  </t>
  </si>
  <si>
    <t>Sets</t>
  </si>
  <si>
    <t>L404</t>
  </si>
  <si>
    <t>Holders</t>
  </si>
  <si>
    <t>Complete fittings of all types</t>
  </si>
  <si>
    <t>L603</t>
  </si>
  <si>
    <t>Junction boxes</t>
  </si>
  <si>
    <t>Q201</t>
  </si>
  <si>
    <t>Fire Protection System</t>
  </si>
  <si>
    <t>HVW spray pumps</t>
  </si>
  <si>
    <t>Shaft sleeves</t>
  </si>
  <si>
    <t>Diesel Engine drive</t>
  </si>
  <si>
    <t>Self Starter</t>
  </si>
  <si>
    <t>Hydrant pumps &amp; Jockey pumbs</t>
  </si>
  <si>
    <t>General</t>
  </si>
  <si>
    <t>Quarzold bulb detectors</t>
  </si>
  <si>
    <t>Projector(Merxies)</t>
  </si>
  <si>
    <t xml:space="preserve">Smoke Detectors </t>
  </si>
  <si>
    <t>Heat Detectors</t>
  </si>
  <si>
    <t>Deluge Valve</t>
  </si>
  <si>
    <t>Isolation Valves (each size each type)</t>
  </si>
  <si>
    <t>Electricals control panel Annuciation printed circuit bosrds (for solid state annunciation) in the control panel</t>
  </si>
  <si>
    <t>Strainer</t>
  </si>
  <si>
    <t>Level Switch</t>
  </si>
  <si>
    <t>Safety valve for hydro pneumatic system</t>
  </si>
  <si>
    <t xml:space="preserve">Pressure Switch  </t>
  </si>
  <si>
    <t>Hydrant Valve</t>
  </si>
  <si>
    <t>DG Set</t>
  </si>
  <si>
    <t>Set of filters(Lub oil/fuel/air ckt.)</t>
  </si>
  <si>
    <t>Self starter assembly</t>
  </si>
  <si>
    <t>Solenoid coil assembly</t>
  </si>
  <si>
    <t>Switches</t>
  </si>
  <si>
    <t xml:space="preserve">Timer   </t>
  </si>
  <si>
    <t>D.C. Starter assembly with clutch engaging and dis angaging arrangements complete with motor</t>
  </si>
  <si>
    <t>Lube oil pressure safety control</t>
  </si>
  <si>
    <t>High water temperature safety control</t>
  </si>
  <si>
    <t xml:space="preserve">AVR cord of each type </t>
  </si>
  <si>
    <t>Batteries &amp; Battery chargers</t>
  </si>
  <si>
    <t>Y0</t>
  </si>
  <si>
    <t>Battary 220 V</t>
  </si>
  <si>
    <t>Spare Battary cells</t>
  </si>
  <si>
    <t>Inter cell connectors with bolts and nuts</t>
  </si>
  <si>
    <t>Battery 48 V</t>
  </si>
  <si>
    <t>Spare battery cells</t>
  </si>
  <si>
    <t>N0.</t>
  </si>
  <si>
    <t>Inter cells connectors with bolts and nuts</t>
  </si>
  <si>
    <t>Y1</t>
  </si>
  <si>
    <t>Battery chargers (220V)</t>
  </si>
  <si>
    <t>Set of control cards (All PCB cards)</t>
  </si>
  <si>
    <t>Set of relays</t>
  </si>
  <si>
    <t>Set of contactor</t>
  </si>
  <si>
    <t>Filter capacitor</t>
  </si>
  <si>
    <t>Thyristor/diode</t>
  </si>
  <si>
    <t>Set of wound resistor(IF applicable)</t>
  </si>
  <si>
    <t>Set of switches</t>
  </si>
  <si>
    <t xml:space="preserve">Potentiometer </t>
  </si>
  <si>
    <t xml:space="preserve">Fuses of thyristor with indicator </t>
  </si>
  <si>
    <t>Spares of Battery Charger (48 V)</t>
  </si>
  <si>
    <t>Set of Control cards (ALL PCB cards )</t>
  </si>
  <si>
    <t xml:space="preserve">Set </t>
  </si>
  <si>
    <t xml:space="preserve">Set of relays </t>
  </si>
  <si>
    <t xml:space="preserve">Set of contactor </t>
  </si>
  <si>
    <t xml:space="preserve">Filter capacitor </t>
  </si>
  <si>
    <t xml:space="preserve">Thyristor /diode </t>
  </si>
  <si>
    <t>Set of wound resistor (if applicable )</t>
  </si>
  <si>
    <t>Set.</t>
  </si>
  <si>
    <t xml:space="preserve">Set of switches </t>
  </si>
  <si>
    <t xml:space="preserve">LT Switchgear </t>
  </si>
  <si>
    <t xml:space="preserve">Relays of each type </t>
  </si>
  <si>
    <t>CT,PT(each type )</t>
  </si>
  <si>
    <t xml:space="preserve">Switch ,Push buttons ,Meters </t>
  </si>
  <si>
    <t xml:space="preserve">TPN switch/MCB Ino. Of each rating </t>
  </si>
  <si>
    <t xml:space="preserve">MCCB of each rating </t>
  </si>
  <si>
    <t xml:space="preserve">A/C and Ventilation </t>
  </si>
  <si>
    <t>A/C System(1unit) as per specification</t>
  </si>
  <si>
    <t>CONDUCTORS / AL. TUBE</t>
  </si>
  <si>
    <t>AA3A302004</t>
  </si>
  <si>
    <t>Welding Sleeves with PIN</t>
  </si>
  <si>
    <t>BUS SUPPORT INSULATORS</t>
  </si>
  <si>
    <t xml:space="preserve">Bus support insulators Voltage Rating </t>
  </si>
  <si>
    <t>II0I001003</t>
  </si>
  <si>
    <t>INSULATOR STRINGS (DISC INSULATOR)</t>
  </si>
  <si>
    <t>Double Tension Insulator String (without hardware) suitable for twin ACSR Moose conductor
Quantity of Disc Insulator</t>
  </si>
  <si>
    <t>Double Tension Insulator String (without hardware) suitable for quad ACSR Moose conductor
Quantity of Disc Insulator</t>
  </si>
  <si>
    <t>Single suspension Insulator String (without hardware) for twin ACSR Moose conductor
Quantity of Disc Insulator</t>
  </si>
  <si>
    <t>Single suspension Insulator String (without hardware) for quad ACSR Moose conductor
Quantity of Disc Insulator</t>
  </si>
  <si>
    <t>INSULATOR HARDWARE</t>
  </si>
  <si>
    <t>Double Tension-Double String-Twin Moose without Turn Buckle per conductor, 450 mmsub conductor spacing</t>
  </si>
  <si>
    <t>Double Tension-Double String-Twin Moosewith Turn Buckle per conductor, 450 mm sub conductor spacing</t>
  </si>
  <si>
    <t>Double Tension-Double String-Quad Moose without Turn Buckle per conductor, 450 mm sub conductor spacing</t>
  </si>
  <si>
    <t>Double Tension-Double String-Quad Moosewith Turn Buckle per conductor, 450 mmsub conductor spacing</t>
  </si>
  <si>
    <t>Single Tension Insulator Hardware with Single anchoring point with all hardware accessories for Moose conductor</t>
  </si>
  <si>
    <t>V</t>
  </si>
  <si>
    <t>CLAMPS AND CONNECTORS</t>
  </si>
  <si>
    <t>Terminal Connector for CB to receive</t>
  </si>
  <si>
    <t>Al. Tube Flexible type</t>
  </si>
  <si>
    <t>Breaker - Quad Moose - Horizontal</t>
  </si>
  <si>
    <t>Terminal Connector for CT to receive</t>
  </si>
  <si>
    <t>Universal take off</t>
  </si>
  <si>
    <t>Al. Tube Rigid type</t>
  </si>
  <si>
    <t>Terminal connector for Isolator to receive</t>
  </si>
  <si>
    <t>Isolator-4"IPS-Tandem</t>
  </si>
  <si>
    <t>ACSR Twin Moose Conductor</t>
  </si>
  <si>
    <t>(i) Universal take off</t>
  </si>
  <si>
    <t>(ii) Isolator-TM-Horizontal</t>
  </si>
  <si>
    <t>Isolator-QM-Tandem-Vertical</t>
  </si>
  <si>
    <t>Isolator-Quad-Horizontal</t>
  </si>
  <si>
    <t>(i) Horizontal take off</t>
  </si>
  <si>
    <t>(ii) Transformer - Pad - Neutral</t>
  </si>
  <si>
    <t xml:space="preserve"> (ii)  Al. Tube Rigid / Sliding type</t>
  </si>
  <si>
    <t>Terminal connector for BPI to receive</t>
  </si>
  <si>
    <t>Al. Tube Rigid / Sliding type</t>
  </si>
  <si>
    <t>ACSR Twin MooseConductor</t>
  </si>
  <si>
    <t>(i) Through -Type</t>
  </si>
  <si>
    <t>BPI-4"IPS- Flexible</t>
  </si>
  <si>
    <t>BPI-Quad Moose- Through</t>
  </si>
  <si>
    <t>II4I404004</t>
  </si>
  <si>
    <t>(i) On Reactor Primary side - Horizontal take off</t>
  </si>
  <si>
    <t>(ii) Reactor-N - Twin Moose - Hor</t>
  </si>
  <si>
    <t>`T' Clamp for ACSR Moose Conductor</t>
  </si>
  <si>
    <t>Twin-single Inter connector</t>
  </si>
  <si>
    <t>I003</t>
  </si>
  <si>
    <t>PG. Clamp for ACSR Moose Conductor</t>
  </si>
  <si>
    <t>Shield wire clamps and accessories</t>
  </si>
  <si>
    <t>Shield wire tension clamps.</t>
  </si>
  <si>
    <t>Pad type clamp for Shield Wire</t>
  </si>
  <si>
    <t>Cleat type clamp for Shield Wire</t>
  </si>
  <si>
    <t>PG Clamp for Shield wire</t>
  </si>
  <si>
    <t>I205</t>
  </si>
  <si>
    <t>Cleat for earth strip</t>
  </si>
  <si>
    <t>132kV System</t>
  </si>
  <si>
    <t>Transformer to Twin Moose -Vertical Type</t>
  </si>
  <si>
    <t>Transformer-Neutral to Pad Type -Horizontal Type</t>
  </si>
  <si>
    <t>33kV System</t>
  </si>
  <si>
    <t>Aux Trafo to Single Moose-Through type</t>
  </si>
  <si>
    <t>VCB to Single Moose-Horizontal type</t>
  </si>
  <si>
    <t>CT to Single Moose-Horizontal type</t>
  </si>
  <si>
    <t>PT to Single Moose-Through Type</t>
  </si>
  <si>
    <t>Isolator to Single Moose-Horizontal type</t>
  </si>
  <si>
    <t>BPI to Single Moose - Through Type- Rigid connection</t>
  </si>
  <si>
    <t>AA3A301004</t>
  </si>
  <si>
    <t xml:space="preserve">Cut lengths (mts) </t>
  </si>
  <si>
    <t>A302</t>
  </si>
  <si>
    <t>Bus Support Insulators Voltage Rating</t>
  </si>
  <si>
    <t>INSULATOR STRINGS / HARDWARE</t>
  </si>
  <si>
    <t>Double Tension Insulator String (without hardware) suitable for twin ACSR Moose conductor Disc Insulator</t>
  </si>
  <si>
    <t>Single suspension Insulator String (without hardware) for Quad ACSR Moose conductor
Quantity of Disc Insulator</t>
  </si>
  <si>
    <t>Double Tension Insulator Hardware with Double anchoring point with all hardware accessories for Moose conductor</t>
  </si>
  <si>
    <t>Double Tension-Double String-Twin Moose without turnbuckel per conductor), 250 mm sub conductor spacing</t>
  </si>
  <si>
    <t>Double Tension-Double String-Twin Moose with turnbuckel per conductor), 250 mm sub conductor spacing</t>
  </si>
  <si>
    <t xml:space="preserve">Double Tension-Double String-Quad Moose without turnbuckel per conductor), 250 mm sub conductor spacing </t>
  </si>
  <si>
    <t>Double Tension-Double String-Quad Moose with turnbuckel per conductor), 250 mm sub conductor spacing</t>
  </si>
  <si>
    <t>Single Suspension hardware with Single anchoring point with all accessories for Moose Conductor</t>
  </si>
  <si>
    <t>Single Tension-Single String-Twin Moose - Drop 250 mm sub conductor spacing</t>
  </si>
  <si>
    <t>Single Tension-Single String-Quad Moose - Drop 250 mm sub conductor spacing</t>
  </si>
  <si>
    <t>(i) Universal take off-Horizontal</t>
  </si>
  <si>
    <t>(ii) Universal take off-Vertical</t>
  </si>
  <si>
    <t>Terminal connector for Isolator to receive Al. Tube Rigid Through type for Tandem Isolator</t>
  </si>
  <si>
    <t>(i) Isolator-TM-Tandem-Vertical</t>
  </si>
  <si>
    <t>Isolator-4"IPS-Horizontal-Flex</t>
  </si>
  <si>
    <t>Isolator-4"IPS-Horizontal-Rigid</t>
  </si>
  <si>
    <t>Terminal connector for CVT to receive ACSR Twin Moose Conductor 
(i) Universal take off</t>
  </si>
  <si>
    <t>Terminal connector for LA to receive ACSR Twin Moose Conductor 
(i) Universal take off</t>
  </si>
  <si>
    <t>Terminal Connector for Auto Trafo. to receive On LT side ACSR Twin MooseConductor</t>
  </si>
  <si>
    <t>Transformer - 4"IPS - Hor-Rigid</t>
  </si>
  <si>
    <t>Transformer - Pad - Neutral</t>
  </si>
  <si>
    <t>Terminal connector for WT to receive</t>
  </si>
  <si>
    <t>ACSR Twin MooseConductor
(i) Universal take off</t>
  </si>
  <si>
    <t>Al. Tube Rigid / Sliding Type</t>
  </si>
  <si>
    <t>ACSR Twin Moose Conductor
(i) Universal take off</t>
  </si>
  <si>
    <t>250mm spacer for ACSR Twin Moose - Rigid type</t>
  </si>
  <si>
    <t>250mm spacer for ACSR Quad Moose - Rigid type</t>
  </si>
  <si>
    <t>Inter  connector for 250mm spacing ACSR Twin Moose to ACSR Single Moose Conductor</t>
  </si>
  <si>
    <t>Tee Interconnector-4"IPS-TM-Tee</t>
  </si>
  <si>
    <t>Tee Interconnector-4"IPS-QM-Tee</t>
  </si>
  <si>
    <t>Tee Interconnector-4"IPS-TM-Hor</t>
  </si>
  <si>
    <t>Tee Interconnector-4"IPS-SM-Hor</t>
  </si>
  <si>
    <t>PG Clamp for Shield Wire</t>
  </si>
  <si>
    <t xml:space="preserve">Cleat for earth strip </t>
  </si>
  <si>
    <t>11kV System</t>
  </si>
  <si>
    <t>HG Fuse to Single Moose-Horizontal Type</t>
  </si>
  <si>
    <t>LA to Single Moose-Through Type</t>
  </si>
  <si>
    <t>JJ1J101012</t>
  </si>
  <si>
    <t>SPRING CHARGING MOTOR FOR 400 KV CIRCUIT BREAKER (ARMATURE BURNT)</t>
  </si>
  <si>
    <t>PP1P144007</t>
  </si>
  <si>
    <t>FIBERGLASS TELESCOPIC EARTH DISCHARGE ROD</t>
  </si>
  <si>
    <t>REQUIREMENT OF 1.5 MM NON RETURN VALVE</t>
  </si>
  <si>
    <t>N407</t>
  </si>
  <si>
    <t xml:space="preserve">TIMER GIC L&amp;T DAILY/WEEKLY </t>
  </si>
  <si>
    <t>NEOPRENE RUBBER SHEET</t>
  </si>
  <si>
    <t>LL0L004003</t>
  </si>
  <si>
    <t>Electronic Ignitors For 70-350W HPSV Lamps</t>
  </si>
  <si>
    <t>LL0L005003</t>
  </si>
  <si>
    <t>Condensor 42 MFD +-5%250v AC 50HZ for HPSV Lamps</t>
  </si>
  <si>
    <t>Overload protection relay3U5000-1F used with Contactor 3tf3101-0A(Seimens make)</t>
  </si>
  <si>
    <t>Power contactor 3TF3101-0A (Seimens make)</t>
  </si>
  <si>
    <t>CRC 2-26 (500ml. Spray type cans)</t>
  </si>
  <si>
    <t>No's</t>
  </si>
  <si>
    <t>VV2V203001</t>
  </si>
  <si>
    <t>KG</t>
  </si>
  <si>
    <t>Samsung Make HDD (Internal) model no. ST320DM00, 1TB</t>
  </si>
  <si>
    <t>VV2V204001</t>
  </si>
  <si>
    <t xml:space="preserve">EHV grade transformer oil IS335/1993(209 ltr. Each drum) </t>
  </si>
  <si>
    <t>Drum</t>
  </si>
  <si>
    <t>TOTAL (In Rs.)</t>
  </si>
  <si>
    <t>Grand Total(In Rs.)</t>
  </si>
  <si>
    <t>PP3P301013</t>
  </si>
  <si>
    <t>INSULATING GLOVES</t>
  </si>
  <si>
    <t>II1I106003</t>
  </si>
  <si>
    <t>145 kv wedge type connector  for AAAC TARNTULLA TO ZEBRA</t>
  </si>
  <si>
    <t>145 kc wedge type connector  for PANTHER  LINE CONDUCTOR ON  MAIN WAY SINGLE ACSR ON BRANCH WAY</t>
  </si>
  <si>
    <t>II1I106001</t>
  </si>
  <si>
    <t>145 kc wedge type connector  TO SUIT  TARNTULLA  AAAC  on main way and single tarantulla on branch  way for transfer bus</t>
  </si>
  <si>
    <t xml:space="preserve">145 KV inter connector  TO SUIT  4" IPS alluminium  tube (EH type ) on main way &amp; single ZEBRA ACSR on branch way </t>
  </si>
  <si>
    <t xml:space="preserve">145 KV inter connector  TO SUIT  4" IPS alluminium  tube (EH type ) on main way &amp; single TARANTULLA AAAC on branch way </t>
  </si>
  <si>
    <t>Rates not available</t>
  </si>
  <si>
    <t>145 KV BUS POST CLAMP TO SUIT 4" IPS ALUMINIUM TUBE THROUGH TYPE (EH TYPE) RIGID/ SLIDING</t>
  </si>
  <si>
    <t>145 KV TERMINAL CONNECTOR (FLEXIBLE TYPE ) SUITABLE  CONNECTING OF CIRCUIT BREAKER &amp; 4" IPS ALLUMINUM TUBE (EH TYPE)</t>
  </si>
  <si>
    <t>4" IPS ALUMINIUM TUBE (EH  TYPE) TWISTED in different size in  pieces</t>
  </si>
  <si>
    <t>7/3.66mm GI SHIELD WIRE</t>
  </si>
  <si>
    <r>
      <rPr>
        <b/>
        <sz val="8"/>
        <rFont val="Times New Roman"/>
        <family val="1"/>
      </rPr>
      <t xml:space="preserve">Terminal connector for CVT to receive </t>
    </r>
    <r>
      <rPr>
        <sz val="8"/>
        <rFont val="Times New Roman"/>
        <family val="1"/>
      </rPr>
      <t>ACSR  Twin Moose Conductor
(i) Universal take off</t>
    </r>
  </si>
  <si>
    <r>
      <rPr>
        <b/>
        <sz val="8"/>
        <rFont val="Times New Roman"/>
        <family val="1"/>
      </rPr>
      <t>Terminal connector for LA to receive</t>
    </r>
    <r>
      <rPr>
        <sz val="8"/>
        <rFont val="Times New Roman"/>
        <family val="1"/>
      </rPr>
      <t xml:space="preserve"> ACSR Twin Moose Conductor
(i) Universal take off</t>
    </r>
  </si>
  <si>
    <r>
      <rPr>
        <b/>
        <sz val="8"/>
        <rFont val="Times New Roman"/>
        <family val="1"/>
      </rPr>
      <t>Terminal Connector for Auto Trafo. to receive</t>
    </r>
    <r>
      <rPr>
        <sz val="8"/>
        <rFont val="Times New Roman"/>
        <family val="1"/>
      </rPr>
      <t xml:space="preserve"> On HT side ACSR Twin Moose Conductor</t>
    </r>
  </si>
  <si>
    <r>
      <t xml:space="preserve">Terminal connector for WT to receive
</t>
    </r>
    <r>
      <rPr>
        <sz val="8"/>
        <rFont val="Times New Roman"/>
        <family val="1"/>
      </rPr>
      <t>ACSR Twin MooseConductor</t>
    </r>
  </si>
  <si>
    <r>
      <rPr>
        <b/>
        <sz val="8"/>
        <rFont val="Times New Roman"/>
        <family val="1"/>
      </rPr>
      <t>Spacers for ACSR Twin Moose Conductor (</t>
    </r>
    <r>
      <rPr>
        <sz val="8"/>
        <rFont val="Times New Roman"/>
        <family val="1"/>
      </rPr>
      <t>450 mm spacer for ACSR Twin Moose - Rigid type)</t>
    </r>
  </si>
  <si>
    <r>
      <rPr>
        <b/>
        <sz val="8"/>
        <rFont val="Times New Roman"/>
        <family val="1"/>
      </rPr>
      <t xml:space="preserve">Spacers for ACSR Quad Moose Conductor </t>
    </r>
    <r>
      <rPr>
        <sz val="8"/>
        <rFont val="Times New Roman"/>
        <family val="1"/>
      </rPr>
      <t>(450mm spacer for ACSR Quad Moose - Rigid type)</t>
    </r>
  </si>
  <si>
    <r>
      <t xml:space="preserve">Terminal Connector for Reactor &amp; accessories to receive
</t>
    </r>
    <r>
      <rPr>
        <sz val="8"/>
        <rFont val="Times New Roman"/>
        <family val="1"/>
      </rPr>
      <t>ACSR Twin Moose Conductor</t>
    </r>
  </si>
  <si>
    <t>Single  Suspension -Single String-Twin Moose - Through'450 mm sub conductor spacing</t>
  </si>
  <si>
    <t>Single Suspension  -Single String-Twin Moose - Drop'450 mm sub conductor spacing</t>
  </si>
  <si>
    <t>Single Suspension-Single String-Quad Moose - Through'450 mm sub conductor spacing</t>
  </si>
  <si>
    <t>Single Suspension-Single String-Quad Moose - Drop'450 mm sub conductor spacing</t>
  </si>
  <si>
    <t>Name of Substation:132KV Srinagar (G)</t>
  </si>
  <si>
    <t>JE(SUBSTATION) ASHA BISHT</t>
  </si>
  <si>
    <t>Needle Bearing</t>
  </si>
  <si>
    <t>Universal motor</t>
  </si>
  <si>
    <t>66 KV LA Base Insulator</t>
  </si>
  <si>
    <t>KK0K004001</t>
  </si>
  <si>
    <t>66 KV LA 10KA</t>
  </si>
  <si>
    <t>II0I001008</t>
  </si>
  <si>
    <t>22 KV Post Insulator</t>
  </si>
  <si>
    <t>LV Line Bushing of 5 MVA T/F</t>
  </si>
  <si>
    <t>VV4V306001</t>
  </si>
  <si>
    <t>11 KV CT 200-100/5 for protection &amp; metering</t>
  </si>
  <si>
    <t>VV2V210009</t>
  </si>
  <si>
    <t>Valve wef 1½" for 5MVA T/F</t>
  </si>
  <si>
    <t>VV2V204007</t>
  </si>
  <si>
    <t>Empty Trasfomer Oil Drum</t>
  </si>
  <si>
    <t>Blanking plate ofs.</t>
  </si>
  <si>
    <t>FF1F108003</t>
  </si>
  <si>
    <t>U-Bolt</t>
  </si>
  <si>
    <t>Nut for U-Bolt</t>
  </si>
  <si>
    <t>FF0F045001</t>
  </si>
  <si>
    <t>Cleat for column "CAA"</t>
  </si>
  <si>
    <t>FF3F303002</t>
  </si>
  <si>
    <t>Stay Rod 17.5 mm² with nut</t>
  </si>
  <si>
    <t>FF4F402001</t>
  </si>
  <si>
    <t>Al Strip 25mm*3mm thick</t>
  </si>
  <si>
    <t>YY1Y106023</t>
  </si>
  <si>
    <t xml:space="preserve">Control Card 110 V Float Charger </t>
  </si>
  <si>
    <t>FF4F401002</t>
  </si>
  <si>
    <t>RS Joist 116x100mm</t>
  </si>
  <si>
    <t>FF4F401001</t>
  </si>
  <si>
    <t>RS Joist 150x150 mm 10 Mtr Long.</t>
  </si>
  <si>
    <t xml:space="preserve">MS Plate </t>
  </si>
  <si>
    <t>QQ1Q106001</t>
  </si>
  <si>
    <t>GC Sheet</t>
  </si>
  <si>
    <t>GI step nut &amp; bolt</t>
  </si>
  <si>
    <t>GI spring washer 5/8"</t>
  </si>
  <si>
    <t>GI washer 50x50x6 mm</t>
  </si>
  <si>
    <t>GI bolt &amp; nut 50mm´5/8"</t>
  </si>
  <si>
    <t>GI bolt &amp; nut 1½"´5/8"</t>
  </si>
  <si>
    <t>FF1F101068</t>
  </si>
  <si>
    <t>GI bolt &amp; nut ofs.</t>
  </si>
  <si>
    <t>FF1F101047</t>
  </si>
  <si>
    <t>GI bolt &amp; nut 27´12mm</t>
  </si>
  <si>
    <t>FF1F101046</t>
  </si>
  <si>
    <t>GI bolt &amp; nut 30´12mm</t>
  </si>
  <si>
    <t>GI bolt &amp; nut with washer 25´6mm</t>
  </si>
  <si>
    <t>FF3F301006</t>
  </si>
  <si>
    <t>Round pole 8.5 mtr.</t>
  </si>
  <si>
    <t>GI pipe 3" dia, 6.3 mtr.</t>
  </si>
  <si>
    <t>Set for circlip, split pin, dowell pin</t>
  </si>
  <si>
    <t>Torsom Spring Left</t>
  </si>
  <si>
    <t>Torsom Spring Right</t>
  </si>
  <si>
    <t>Pawl stopper with bolt</t>
  </si>
  <si>
    <t>DC Contactor</t>
  </si>
  <si>
    <t>Thermostate</t>
  </si>
  <si>
    <t>JJ7J710015</t>
  </si>
  <si>
    <t>Gas pipe assembly consisting:- (a)gas pipe, (B)gas pipe HRA, ©gas pipe housing</t>
  </si>
  <si>
    <t>VV1V101035</t>
  </si>
  <si>
    <t>36 KV LV bushing for 40 MVA T/F</t>
  </si>
  <si>
    <t>VV3V304002</t>
  </si>
  <si>
    <t>66 KV CT O/D Live tank, 3 core, 30 VA, 200-100/1</t>
  </si>
  <si>
    <t>ACSR Deer conductor</t>
  </si>
  <si>
    <t>Double core/double ratio type "R", 50 VA, CT for 11 KV</t>
  </si>
  <si>
    <t>JJ6J601008</t>
  </si>
  <si>
    <t>Roller assembly for biecco make OCB</t>
  </si>
  <si>
    <t>JJ6J601009</t>
  </si>
  <si>
    <t>Central block for biecco make OCB</t>
  </si>
  <si>
    <t>VV4V307001</t>
  </si>
  <si>
    <t>11 KV CT 400-200/1A</t>
  </si>
  <si>
    <t>Release prop. Pin 4250152</t>
  </si>
  <si>
    <t>Buffer 4250500</t>
  </si>
  <si>
    <t>Release prop. 4250151</t>
  </si>
  <si>
    <t>72.5 KV LA with accessories, spec.-10 KA, class 3, 60 KV</t>
  </si>
  <si>
    <t>II5I501005</t>
  </si>
  <si>
    <t>Single tension fitting Bolted Type for panther conductor (incomplete)</t>
  </si>
  <si>
    <t>II0I001007</t>
  </si>
  <si>
    <t>Disc Insulator 7000 Kg. capacity</t>
  </si>
  <si>
    <t>Trip latch assembly</t>
  </si>
  <si>
    <t>Porcelain spout for 11 KV switchgear</t>
  </si>
  <si>
    <t>Tripping Coil EXIN-400833-R9</t>
  </si>
  <si>
    <t>LL6L609002</t>
  </si>
  <si>
    <t>MK-1 type starter</t>
  </si>
  <si>
    <t>II0I004003</t>
  </si>
  <si>
    <t>Single tension fitting Bolted Type for panther conductor (complete)</t>
  </si>
  <si>
    <t>SS6S617006</t>
  </si>
  <si>
    <t>Fuse for silicon &amp; germanium rectifier (75 amp) suitable for Battery Charger.</t>
  </si>
  <si>
    <t>SS6S614001</t>
  </si>
  <si>
    <t>Kick fuse for micro switch suitable for Battery Charger.</t>
  </si>
  <si>
    <t>CC1C104010</t>
  </si>
  <si>
    <t>3½ Core 70 mm2 Power Cable</t>
  </si>
  <si>
    <t>CC1C109006</t>
  </si>
  <si>
    <t>11 KV XLPE Cable 3 Core 70mm2</t>
  </si>
  <si>
    <t>Shirting Colour Khaki (polyster)</t>
  </si>
  <si>
    <t>Suiting Colour Khaki (polyster)</t>
  </si>
  <si>
    <t>JJ5J502014</t>
  </si>
  <si>
    <t>Fixed contact for 33 KV MOCB</t>
  </si>
  <si>
    <t>NN5N506005</t>
  </si>
  <si>
    <t>Poly Corbonate Seal</t>
  </si>
  <si>
    <t>NN5N506006</t>
  </si>
  <si>
    <t>Paper Seal</t>
  </si>
  <si>
    <t>33KV PT clamp suitable for Dog conductor.</t>
  </si>
  <si>
    <t>VV3V305008</t>
  </si>
  <si>
    <t xml:space="preserve">36 KV CT,CTR-400/200/1,Accuracy 0.2 </t>
  </si>
  <si>
    <t>3 Phase 440V Energy Meter</t>
  </si>
  <si>
    <t>JJ0J005007</t>
  </si>
  <si>
    <t>33 KV  SF-6 CB  (Old &amp; used &amp; Damage)</t>
  </si>
  <si>
    <t>JJ0J005010</t>
  </si>
  <si>
    <t>Para bitumin bar tarcoal</t>
  </si>
  <si>
    <t>Shaft seal assembly (old &amp; used)</t>
  </si>
  <si>
    <t>JJ5J502012</t>
  </si>
  <si>
    <t>Moving contact for 33 KV MOCB (repaired)</t>
  </si>
  <si>
    <t>JJ5J502027</t>
  </si>
  <si>
    <t>Pull rod for 33 KV MOCB</t>
  </si>
  <si>
    <t>JJ7J710026</t>
  </si>
  <si>
    <t>Ratched wheel</t>
  </si>
  <si>
    <t>JJ7J710035</t>
  </si>
  <si>
    <t>Big pawl</t>
  </si>
  <si>
    <t>JJ7J710034</t>
  </si>
  <si>
    <t>Small pawl</t>
  </si>
  <si>
    <t>JJ7J710025</t>
  </si>
  <si>
    <t>Tuman Rod</t>
  </si>
  <si>
    <t>VV2V215015</t>
  </si>
  <si>
    <t>T/F Wheel</t>
  </si>
  <si>
    <t xml:space="preserve">Ratched wheel for 33KV CB </t>
  </si>
  <si>
    <t>JJ5J501025</t>
  </si>
  <si>
    <t xml:space="preserve">Small Pawl for 33KV CB </t>
  </si>
  <si>
    <t>JJ5J501024</t>
  </si>
  <si>
    <t xml:space="preserve">Big Pawl for 33KV CB </t>
  </si>
  <si>
    <t>II0I001009</t>
  </si>
  <si>
    <t>11 KV Disc Insulator</t>
  </si>
  <si>
    <t>II0I003001</t>
  </si>
  <si>
    <t>PG clamp For M to M conductor</t>
  </si>
  <si>
    <t>VV3V305009</t>
  </si>
  <si>
    <t>VV4V305013</t>
  </si>
  <si>
    <t>MM0M002009</t>
  </si>
  <si>
    <t>MM2M203014</t>
  </si>
  <si>
    <t>MM2M203016</t>
  </si>
  <si>
    <t>MM3M302008</t>
  </si>
  <si>
    <t>MM3M302009</t>
  </si>
  <si>
    <t>MM3M302013</t>
  </si>
  <si>
    <t>MM2M205001</t>
  </si>
  <si>
    <t xml:space="preserve">MVAR meter (old &amp; used) </t>
  </si>
  <si>
    <t>MM2M204001</t>
  </si>
  <si>
    <t xml:space="preserve">MW meter (old &amp; used) </t>
  </si>
  <si>
    <t>MM3M306001</t>
  </si>
  <si>
    <t>PF meter (old &amp; used)  .</t>
  </si>
  <si>
    <t>JJ0J005009</t>
  </si>
  <si>
    <t>JJ0J003008</t>
  </si>
  <si>
    <t>VV3V305</t>
  </si>
  <si>
    <t>VV3V304</t>
  </si>
  <si>
    <t>JJ7J707005</t>
  </si>
  <si>
    <t>33KV SF-6 cicuit breaker (old,defective)</t>
  </si>
  <si>
    <t>33KV PT (old &amp; defective &amp; obsolete)</t>
  </si>
  <si>
    <t>36KV SF6 Circuit Breaker (old,used &amp; Damage)</t>
  </si>
  <si>
    <t>132/66KV 5MVA T/F(old,used &amp; Damage) (single phase)</t>
  </si>
  <si>
    <t>132/66KV 5MVA T/F old,used &amp; obsolete srl no B-9471(single phase incomplete</t>
  </si>
  <si>
    <t>33 KV circuit breaker (old used &amp; Damage)</t>
  </si>
  <si>
    <t>VV0V005006</t>
  </si>
  <si>
    <t>33/11 KV 3 MVA  T/F-Ist old, used &amp; defective.</t>
  </si>
  <si>
    <t>CC1C110002</t>
  </si>
  <si>
    <t>old damage LT XLPE Cable 400 sq mm</t>
  </si>
  <si>
    <t>MM0M019007</t>
  </si>
  <si>
    <t>E.E CDG (02 Over Current &amp; 01 E/F) old &amp; Used Obsolete</t>
  </si>
  <si>
    <t>E.E CDG  Over Current Relay (03 O/C) old &amp; Used  Obsolete</t>
  </si>
  <si>
    <t>MM0M002002</t>
  </si>
  <si>
    <t>Differential Prot. Relay (old &amp; Used)Obsolete</t>
  </si>
  <si>
    <t>Directional Earth Fault Relay (old &amp; Used)Obsolete</t>
  </si>
  <si>
    <t>VV3V303003</t>
  </si>
  <si>
    <t>132 KV CT,CTR-400/200/100/01(Old Used &amp; Obsolete)</t>
  </si>
  <si>
    <t>72.5 KV CT,CTR-200/100/01(Old Used)</t>
  </si>
  <si>
    <t>33 KV CT (200/100/1A) Old &amp; Used.Damage.</t>
  </si>
  <si>
    <t>VV3V305006</t>
  </si>
  <si>
    <t>33KV CT (800/400/01A)(Old Used &amp; Obsolete)</t>
  </si>
  <si>
    <t>KK0K005001</t>
  </si>
  <si>
    <t>33 KV LA(Old&amp;Used) dismantled.</t>
  </si>
  <si>
    <t>132 KV CT(Old Used &amp; Obsolete)dismantled.</t>
  </si>
  <si>
    <t>SS0S003001</t>
  </si>
  <si>
    <t>132 KV Isolator (Old Used &amp; dismantled)</t>
  </si>
  <si>
    <t>SS0S005001</t>
  </si>
  <si>
    <t>33 KV Isolator  (Old Used &amp; dismantled)</t>
  </si>
  <si>
    <t>VV6V505001</t>
  </si>
  <si>
    <t>33 KV 3ph PT(Old Used &amp; Obsolete)dismantled.</t>
  </si>
  <si>
    <t>Arc Extiguisher chamber for 33 KV MOCB (repaired)</t>
  </si>
  <si>
    <t>Extinguisher Chamber (Damage)</t>
  </si>
  <si>
    <t>132KV PT (Damage)</t>
  </si>
  <si>
    <t>132 KV Bushing, 5MVA T/F (Damage)</t>
  </si>
  <si>
    <t>Copper  (scrap)</t>
  </si>
  <si>
    <t>Feb. rail 4.5 mtr. (scrap)</t>
  </si>
  <si>
    <t>11 KV Cable 3/70 (Damage) (scrap)</t>
  </si>
  <si>
    <t xml:space="preserve">Control Card 110 V Battery Charger (Damage) </t>
  </si>
  <si>
    <t>control Card 48 V Battery Charger (Damage)</t>
  </si>
  <si>
    <t>Battery Cell Container (Damage)</t>
  </si>
  <si>
    <t>Battery Cell Container zinc coated cu-strip (scrap)</t>
  </si>
  <si>
    <t>MS  (scrap)</t>
  </si>
  <si>
    <t>Capacitor Cell (Damage scrap)</t>
  </si>
  <si>
    <t>JJ0J005006</t>
  </si>
  <si>
    <t>33 KV CB (old &amp; used) (Damage)(scrap)</t>
  </si>
  <si>
    <t>AA1A101002</t>
  </si>
  <si>
    <t>Earth wire (old &amp; used) (Damage)</t>
  </si>
  <si>
    <t>132 KV CT Damage/Burnt.</t>
  </si>
  <si>
    <t>JJ0J004001</t>
  </si>
  <si>
    <t>66 KV SF-6 Circuit Breaker (Old &amp; Damage) .</t>
  </si>
  <si>
    <t>3 Pair fixed &amp; moving contact (old &amp; used)</t>
  </si>
  <si>
    <t>66 KV CT (defective different ratio)</t>
  </si>
  <si>
    <t>JJ5J502035</t>
  </si>
  <si>
    <t>Cubical for 33 KV MOCB (Damage)</t>
  </si>
  <si>
    <t>Trip Close indicator (old &amp; used)</t>
  </si>
  <si>
    <t>VV2V207001</t>
  </si>
  <si>
    <t>Energy meter 3 phase 4 wire (old &amp;used) (Defective)</t>
  </si>
  <si>
    <t>Chloride Cell Container with cover</t>
  </si>
  <si>
    <t>Amp. Meter (Defective)</t>
  </si>
  <si>
    <t>Power supply cubical for cable &amp; lamp</t>
  </si>
  <si>
    <t>3ø 4wire energymeter (old &amp; used) (different ratio)</t>
  </si>
  <si>
    <t xml:space="preserve"> 1 no. pole of 132 KV MOCB (Defective)</t>
  </si>
  <si>
    <t>VV3V304001</t>
  </si>
  <si>
    <t xml:space="preserve">132 KV Surge counter different Make (old&amp;used) Defective. </t>
  </si>
  <si>
    <t>33 KV CT Damage/Burnt.</t>
  </si>
  <si>
    <t>II0I004005</t>
  </si>
  <si>
    <t xml:space="preserve">PG clamp Deer to Panther as a scrap </t>
  </si>
  <si>
    <t>Buchholz Relay (Old, used &amp; defective)</t>
  </si>
  <si>
    <t>36KV CT (Old, used&amp; defective)</t>
  </si>
  <si>
    <t>JJ5J503006</t>
  </si>
  <si>
    <t>33KV Vacuum Circuit Breaker(old,used&amp; damage)</t>
  </si>
  <si>
    <t>33KV PT (old &amp; damage)</t>
  </si>
  <si>
    <t xml:space="preserve">66KV damage LA </t>
  </si>
  <si>
    <t>36KV CT (old &amp; Damage)</t>
  </si>
  <si>
    <t>AA0A002004</t>
  </si>
  <si>
    <t>ACSR Conductor (Damage &amp; Burnt,scrap)</t>
  </si>
  <si>
    <t>Control cable 2 core (old, used &amp; Damage)</t>
  </si>
  <si>
    <t>Buchholze relay old &amp; Damage</t>
  </si>
  <si>
    <t>VV2V211001</t>
  </si>
  <si>
    <t>Marshalling box old &amp; Damage</t>
  </si>
  <si>
    <t xml:space="preserve">33KV (Old &amp;  used) defective damage Isolator  </t>
  </si>
  <si>
    <t>48v,Battery Set  having 24 no. cell(old, used &amp; Damage) as a scrap</t>
  </si>
  <si>
    <t>VV3V303004</t>
  </si>
  <si>
    <t>132 KV Coupling capacitor (Damage&amp;Burnt)</t>
  </si>
  <si>
    <t>132 KV PT (Old &amp;  used) Damage</t>
  </si>
  <si>
    <t>MM2M203011</t>
  </si>
  <si>
    <t>Amp  Meter (Range-0 To 400 Amp), CTR-400/1 Aux supply 220 V AC, 50 Hz.</t>
  </si>
  <si>
    <t>MM2M202007</t>
  </si>
  <si>
    <t>Volt Meter, (Range-0 to 200 V), PTR 132 KV/110 V, Accuracy class 0.5</t>
  </si>
  <si>
    <t>MM3M302014</t>
  </si>
  <si>
    <t>Volt Meter, (Range-0 to 200 V), PTR 33 KV/110 V, Accuracy class 0.5</t>
  </si>
  <si>
    <t>MM2M204007</t>
  </si>
  <si>
    <t>MW meter Type 3 phase 4 wire CTR 400/1A, PTR 132/110V, Aux supply 220 V AC, 50 Hz Accuracy class 0.5</t>
  </si>
  <si>
    <t>MM2M205007</t>
  </si>
  <si>
    <t>MWAR meter CTR 400/1A, PTR 132 KV/110V, Aux supply 220V AC, 50 Hz Accuracy class 0.5</t>
  </si>
  <si>
    <t>YY0Y003010</t>
  </si>
  <si>
    <t>YY1Y106024</t>
  </si>
  <si>
    <t>YY1Y103001</t>
  </si>
  <si>
    <t>JJ0J006003</t>
  </si>
  <si>
    <t>11 KV OCB (Old &amp;Used)</t>
  </si>
  <si>
    <t>SS6S610018</t>
  </si>
  <si>
    <t>HRC Fuse Fitting 20-32A,415V AC,Kit-Kat type complete.</t>
  </si>
  <si>
    <t>132 KV PT Clamp (As per Sample)</t>
  </si>
  <si>
    <t xml:space="preserve">33/11 KV,3MVA T/F (Old,Used &amp; Damage) </t>
  </si>
  <si>
    <t>KK0K003001</t>
  </si>
  <si>
    <t>Electronic Trivector Meter ER300P.</t>
  </si>
  <si>
    <t>Secure 3 Phase 4 Wire E-3MO21 Meter.</t>
  </si>
  <si>
    <t>Secure 3 Phase 3 Wire energy meter.</t>
  </si>
  <si>
    <t>VV5V406005</t>
  </si>
  <si>
    <t>SS4S402001</t>
  </si>
  <si>
    <t>33 KV Isolator Jaw</t>
  </si>
  <si>
    <t>SS5S501013</t>
  </si>
  <si>
    <t>33 KV Isolator Clamp (As per sample)</t>
  </si>
  <si>
    <t>AA0A002003</t>
  </si>
  <si>
    <t>ACSR Zebra Conductor</t>
  </si>
  <si>
    <t>33 KV CT Ratio 200/100/01A (OLD &amp; Used)</t>
  </si>
  <si>
    <t>33 KV CT Ratio 200/100/01A (Burnt &amp; Damage)</t>
  </si>
  <si>
    <t>66 KV PT (Old,used&amp; Damage)As a Scrap</t>
  </si>
  <si>
    <t>SF-6 Gas</t>
  </si>
  <si>
    <t>FF4F403011</t>
  </si>
  <si>
    <t>Copper bond flexible</t>
  </si>
  <si>
    <t>NN1N102003</t>
  </si>
  <si>
    <t>RTCC /PLTC Pannel 132/33 KV  40 MVA T/F (Old, used)</t>
  </si>
  <si>
    <t>RTCC /PLTC Pannel 132/33 KV 20 MVA T/F (Old, used)</t>
  </si>
  <si>
    <t>133 KV PT (Old Used &amp; Damage)</t>
  </si>
  <si>
    <t>EHV Grade Transformer OIL IS 335/1993 (209 Ltr each drum)</t>
  </si>
  <si>
    <t>VV2V204000</t>
  </si>
  <si>
    <t>Transformer OIL (old, used)</t>
  </si>
  <si>
    <t>72.5 KV CT,CTR-400/200/01(Old, Used)</t>
  </si>
  <si>
    <t>PP2P206002</t>
  </si>
  <si>
    <t>Distilled water plant's heating element</t>
  </si>
  <si>
    <t>SS6S602001</t>
  </si>
  <si>
    <t>DCDB panel 110V (old, used, obsolete)</t>
  </si>
  <si>
    <t>SS6S601001</t>
  </si>
  <si>
    <t>ACDB panel 440V 400A 3phase (old, used, damaged)</t>
  </si>
  <si>
    <t>LL0L005004</t>
  </si>
  <si>
    <t>HVSP Choke 250Watt, 250Volt</t>
  </si>
  <si>
    <t>Silica Gel</t>
  </si>
  <si>
    <t>CC0C001024</t>
  </si>
  <si>
    <t>PVC insulated wire 1.5Sq mm size(Make Havells)</t>
  </si>
  <si>
    <t>Supply of 6Sq mm Aluminium cable</t>
  </si>
  <si>
    <t>LL6L601006</t>
  </si>
  <si>
    <t>JE(LINE) MAHIPAL SINGH</t>
  </si>
  <si>
    <t xml:space="preserve">ACSR Panther Conductor </t>
  </si>
  <si>
    <t>120 KN disc insulator</t>
  </si>
  <si>
    <t>II0I006001</t>
  </si>
  <si>
    <t>II3I306004</t>
  </si>
  <si>
    <t>Aluminum Jumper Cone Suitable For Panther Conductor.</t>
  </si>
  <si>
    <t>Aluminum Single Tension Compressed Type Fitting For Panther Conductor.</t>
  </si>
  <si>
    <t>AA1A102001</t>
  </si>
  <si>
    <t>GI Stay Wire 7/8 SWG</t>
  </si>
  <si>
    <t>AA1A101001</t>
  </si>
  <si>
    <t>Earth Wire 7/9 SWG</t>
  </si>
  <si>
    <t>Earth Wire 7/10 SWG</t>
  </si>
  <si>
    <t>Flexible steel wire rope.</t>
  </si>
  <si>
    <t>ACSR Panther Conductor Damaged/Burnt in bits</t>
  </si>
  <si>
    <t>7/10 SWG earth wire damaged in bits</t>
  </si>
  <si>
    <t>II3I301008</t>
  </si>
  <si>
    <t>Mid span joint for E/W 7/9</t>
  </si>
  <si>
    <t>PP0P015004</t>
  </si>
  <si>
    <t>Nylone Rope (28mm Dia ) (Garhware make)</t>
  </si>
  <si>
    <t>PP0P016005</t>
  </si>
  <si>
    <t>Steel wire Rope.</t>
  </si>
  <si>
    <t>PP0P015013</t>
  </si>
  <si>
    <t>Pollypropline Rope 15mm Dia</t>
  </si>
  <si>
    <t>II5I501009</t>
  </si>
  <si>
    <t>Single tension fitting for E/W</t>
  </si>
  <si>
    <t>Flexible steel wire rope 10mm dia.</t>
  </si>
  <si>
    <t>7/10 SWG Earth wire and Hardwear</t>
  </si>
  <si>
    <t>I305</t>
  </si>
  <si>
    <t>Armor rod set for Panther Conducor</t>
  </si>
  <si>
    <t>PP0P002004</t>
  </si>
  <si>
    <t>Aluminum Aerial Roller 450 mm Spacing</t>
  </si>
  <si>
    <t>FF0F003006</t>
  </si>
  <si>
    <t>Single circuit B type tower (old, used &amp; damage) without Stub and Nuts &amp; Bolts</t>
  </si>
  <si>
    <t>ACSR panther conductor (old &amp; used) in bits</t>
  </si>
  <si>
    <t>-</t>
  </si>
  <si>
    <t>OPGW (24 Fibre) old &amp; used in Pieces.</t>
  </si>
  <si>
    <t>120 KN disc insulator (old &amp; used)</t>
  </si>
  <si>
    <t>steel wire rope (old &amp; used)</t>
  </si>
  <si>
    <t>Vibration damper for OPGW (old &amp; used)</t>
  </si>
  <si>
    <t>II3I303004</t>
  </si>
  <si>
    <t>Vibration damper for ACSR panther conductor (old &amp; used)</t>
  </si>
  <si>
    <t>II4I402002</t>
  </si>
  <si>
    <t>Arching horn suitable for panther conductor (old &amp; used)</t>
  </si>
  <si>
    <t>II1I105001</t>
  </si>
  <si>
    <t>"C" Type Boltless Wedge Clamp for Panther to Panther Conductor</t>
  </si>
  <si>
    <t>ACSR Panther conductor</t>
  </si>
  <si>
    <t>Single tension fitting for single ACSR panther  conductor suitable for 120 KN disc insulator</t>
  </si>
  <si>
    <t>II5I501010</t>
  </si>
  <si>
    <t>Tension fitting for GS Earth wire 7/10 SWG</t>
  </si>
  <si>
    <t>II3I303009</t>
  </si>
  <si>
    <t>Vibration damper for GS Earth wire 7/10 SWG</t>
  </si>
  <si>
    <t>Disc Insulator 120 KN</t>
  </si>
  <si>
    <t>FF0F043012</t>
  </si>
  <si>
    <t>C type S/C tower template (C+0 tower)</t>
  </si>
  <si>
    <t>II51501005</t>
  </si>
  <si>
    <t>Tension fitting for ACSR Panther conductor 120 KN complete fitting</t>
  </si>
  <si>
    <t>MT</t>
  </si>
  <si>
    <t>SS5S501017</t>
  </si>
  <si>
    <t>Km</t>
  </si>
  <si>
    <t>Transformer Oil (Old &amp; Used)</t>
  </si>
  <si>
    <t>CC3C318002</t>
  </si>
  <si>
    <t>No</t>
  </si>
  <si>
    <t>Mtr</t>
  </si>
  <si>
    <t>COMPILE INVENTORY of 400 KV O&amp;M Division, SRINAGAR  for the M/O March 2021</t>
  </si>
  <si>
    <t>MONTH :MARCH- 2021</t>
  </si>
  <si>
    <t>V203</t>
  </si>
  <si>
    <t xml:space="preserve">Silica gel (blue crystals of 10 to 15 mm) </t>
  </si>
  <si>
    <t>Tape roll (ISI marked containing 30 rolls per packet)</t>
  </si>
  <si>
    <t>PKT.</t>
  </si>
  <si>
    <t>LL3L303001</t>
  </si>
  <si>
    <t>Fluorescent Tube 40W</t>
  </si>
  <si>
    <t>DD1D102006</t>
  </si>
  <si>
    <t xml:space="preserve">DVD drive </t>
  </si>
  <si>
    <t>LL3L302001</t>
  </si>
  <si>
    <t>Electronic Ballast Choke for 40W Fluorescent tube fitting</t>
  </si>
  <si>
    <r>
      <rPr>
        <b/>
        <sz val="8"/>
        <color indexed="8"/>
        <rFont val="Times New Roman"/>
        <family val="1"/>
      </rPr>
      <t>420 KV Current Transformers</t>
    </r>
    <r>
      <rPr>
        <sz val="8"/>
        <color indexed="8"/>
        <rFont val="Times New Roman"/>
        <family val="1"/>
      </rPr>
      <t xml:space="preserve">
420KV, 120% extended 5core CT complete in all respects including termianl connectors and support stool for erecting on standard support structure (2000A rated)</t>
    </r>
  </si>
  <si>
    <r>
      <rPr>
        <b/>
        <sz val="8"/>
        <color indexed="8"/>
        <rFont val="Times New Roman"/>
        <family val="1"/>
      </rPr>
      <t>420KV Capacitive Voltage Transformer's</t>
    </r>
    <r>
      <rPr>
        <sz val="8"/>
        <color indexed="8"/>
        <rFont val="Times New Roman"/>
        <family val="1"/>
      </rPr>
      <t xml:space="preserve">
420KV , 440 pf CVT complete in all respects including terminalconnectors and support stool for erecting on standard support structure</t>
    </r>
  </si>
  <si>
    <r>
      <rPr>
        <b/>
        <sz val="8"/>
        <color indexed="8"/>
        <rFont val="Times New Roman"/>
        <family val="1"/>
      </rPr>
      <t>390 KV Surge Arrestor</t>
    </r>
    <r>
      <rPr>
        <sz val="8"/>
        <color indexed="8"/>
        <rFont val="Times New Roman"/>
        <family val="1"/>
      </rPr>
      <t xml:space="preserve">
390 kv Surge Arrestor complete with insulating base and terminal connectors</t>
    </r>
  </si>
  <si>
    <r>
      <rPr>
        <b/>
        <sz val="8"/>
        <color indexed="8"/>
        <rFont val="Times New Roman"/>
        <family val="1"/>
      </rPr>
      <t>245 KV Current Transformers</t>
    </r>
    <r>
      <rPr>
        <sz val="8"/>
        <color indexed="8"/>
        <rFont val="Times New Roman"/>
        <family val="1"/>
      </rPr>
      <t xml:space="preserve">
245 kv , 1600A,120% extended 5 core CT complete in all respects including terminal connectors and support stool for erecting on standard support structure.</t>
    </r>
  </si>
  <si>
    <r>
      <rPr>
        <b/>
        <sz val="8"/>
        <color indexed="8"/>
        <rFont val="Times New Roman"/>
        <family val="1"/>
      </rPr>
      <t>216KV Surge arrester</t>
    </r>
    <r>
      <rPr>
        <sz val="8"/>
        <color indexed="8"/>
        <rFont val="Times New Roman"/>
        <family val="1"/>
      </rPr>
      <t xml:space="preserve">
216 KV Surge arrester complete with insulating base and surge monitor and terminal connectors</t>
    </r>
  </si>
  <si>
    <t>MONTH :MARCH 2021</t>
  </si>
  <si>
    <t>Kg.</t>
  </si>
  <si>
    <t>Cu Control Cable Different Size (Old &amp; Used Pieces)</t>
  </si>
  <si>
    <t xml:space="preserve">3 Phase 4 Wire Digital Amp Meter </t>
  </si>
  <si>
    <t xml:space="preserve">3 Phase 4 Wire Digital Volt Meter </t>
  </si>
  <si>
    <t>33 KV VCB (Old &amp; used &amp; Damage)</t>
  </si>
  <si>
    <t>Ltr</t>
  </si>
  <si>
    <t>33KV CT 400-200/1 (old,used,Obsolete)</t>
  </si>
  <si>
    <t>33 KV CT 200-100/1 (old &amp; used) (Obsolete)</t>
  </si>
  <si>
    <t>Differential relay for T/F (old &amp; used) (Obsolete)</t>
  </si>
  <si>
    <t>Amp. Meter 200/1A (old&amp; used)  (Damage)</t>
  </si>
  <si>
    <t>Amp. Meter 100/1A (old &amp; used) (Obsolete)</t>
  </si>
  <si>
    <t>KV meter 132/110V (old &amp; used) (Obsolete)</t>
  </si>
  <si>
    <t>KV meter 132/63.5V (old &amp; used) (Obsolete)</t>
  </si>
  <si>
    <t>KV meter 33/110V (old &amp; used) (Obsolete)</t>
  </si>
  <si>
    <t>33 KV MOCB (old &amp; used) (Damage)</t>
  </si>
  <si>
    <t>66 KV MOCB (old &amp; used) (Damage)</t>
  </si>
  <si>
    <t>132 KV MOCB (old &amp; used)(Damage)</t>
  </si>
  <si>
    <t>33 KV CT (old &amp; used) (Damage)</t>
  </si>
  <si>
    <t>66 KV CT (old &amp; used)(Damage)</t>
  </si>
  <si>
    <t>Empty SF-6 Gas Cylinder ofs. (Obsolete)</t>
  </si>
  <si>
    <t>3 Phase 3 Wire Energy Meter Class 0.5 (secure Make) Old &amp; used. (Obsolete)</t>
  </si>
  <si>
    <t>132KV MOCB (Old &amp; Damage)</t>
  </si>
  <si>
    <t>33KV MOCB (Old, used &amp; (Damage)</t>
  </si>
  <si>
    <t>RTCC panel of 3x5MVA T/F -2nd unit old,used &amp; (Damage)</t>
  </si>
  <si>
    <t>33 KV MOCB (old &amp; used,Damage)</t>
  </si>
  <si>
    <t>33 KV LA, Spec 30 KV, 10 KA(Old &amp;Used)</t>
  </si>
  <si>
    <t>WTI (old &amp; used, Defective)</t>
  </si>
  <si>
    <t>Standard Battery Cell, 2V (old &amp; used, Damage)</t>
  </si>
  <si>
    <t>Chloride make Battery Cell, 2V (old &amp; used, Damage)</t>
  </si>
  <si>
    <t>UP dail guage thermometer with HD back (Defective)</t>
  </si>
  <si>
    <t>Tube for Jeep (old &amp; used damage)</t>
  </si>
  <si>
    <t>Tyre for Jeep (old &amp; used damage)</t>
  </si>
  <si>
    <t>66 KV CT 400-200/1 (old &amp; used) (Defective)</t>
  </si>
  <si>
    <t>MK-1 Starter (old &amp; used) (Defective)</t>
  </si>
  <si>
    <t>Variac 300 VA, 12 A (Old &amp; used, Defective)</t>
  </si>
  <si>
    <t>Fixed &amp; Moving Contact with Extinguisher chamber (Damage)</t>
  </si>
  <si>
    <t>132 KV CT,CTR-400/200/100/01 (Damage&amp;Burnt)</t>
  </si>
  <si>
    <t>110V,300AH Lead acid Battery Set (containing 55 Nos. cells) (old, used &amp; Damage) as a Scrap</t>
  </si>
  <si>
    <t>110V  Battery charger (old, used &amp; Damage)</t>
  </si>
  <si>
    <t>48V Battery charger(old, used &amp; Damage)</t>
  </si>
  <si>
    <t>132 KV MOCB (old &amp; used) (Obsolete)</t>
  </si>
  <si>
    <t>33KV vacuum Circuit Breaker (old,used)</t>
  </si>
  <si>
    <t>132 KV LA (old &amp; used) (Obsolete)</t>
  </si>
  <si>
    <t>33KV CT 400-200/1 (old,used,Damage)</t>
  </si>
  <si>
    <t>CT Junction Box(Old,Used &amp; Damage) As a Scrap</t>
  </si>
  <si>
    <t>mtr</t>
  </si>
  <si>
    <t>PVC insulated wire 2.5Sq mm size (Make Havells)</t>
  </si>
  <si>
    <t>GG0G001003</t>
  </si>
  <si>
    <t>CTC of 425ml (push &amp; spray)</t>
  </si>
  <si>
    <t xml:space="preserve">Al Alloy PG Clamp Deer to Deer </t>
  </si>
  <si>
    <t>Al Alloy PG Clamp Panther to Deer</t>
  </si>
  <si>
    <t>Al Alloy PG Clamp Panther to Panther</t>
  </si>
  <si>
    <t>66 KV CT Clamp</t>
  </si>
  <si>
    <t>33KV CT (200/100/1A) (Damaged)</t>
  </si>
  <si>
    <t>Silica Gel (As per Sample)</t>
  </si>
  <si>
    <t>Kgs.</t>
  </si>
  <si>
    <t>33 KV Isolator Clamp made of Al Alloy with GI Nuts, Bolts and Washers</t>
  </si>
  <si>
    <t xml:space="preserve">66 KV Isolator Clamp made of Al Alloy with GI Nuts, Bolts and Washers </t>
  </si>
  <si>
    <t>132 KV Isolator Clamp made of Al Alloy with GI Nuts, Bolts and Washers</t>
  </si>
  <si>
    <t>Al Single Tension Fitting compressed type (incomplete)</t>
  </si>
  <si>
    <t>II31301004</t>
  </si>
  <si>
    <t>MS Joint</t>
  </si>
  <si>
    <t>Name of Circle</t>
  </si>
  <si>
    <t>400KV SUB STATION SRINAGAR GARHWAL</t>
  </si>
  <si>
    <t>Name of Division/Sub-Division</t>
  </si>
  <si>
    <t>400KV O&amp;M DIVISION SRINAGAR GARHWAL</t>
  </si>
  <si>
    <t>Name of  Substation</t>
  </si>
  <si>
    <t>132KV S/S SATPULI</t>
  </si>
  <si>
    <t>STORE INVENTORY FOR MARCH 2021 OF SUB STATION CUM LINES</t>
  </si>
  <si>
    <t>S. No.</t>
  </si>
  <si>
    <t>Item code</t>
  </si>
  <si>
    <t>Name  of  Items</t>
  </si>
  <si>
    <t>Unit Rate (in Rs)</t>
  </si>
  <si>
    <t>Obsolete</t>
  </si>
  <si>
    <t>Qty</t>
  </si>
  <si>
    <t xml:space="preserve">Total amount in Rs. </t>
  </si>
  <si>
    <t>CC0C002010</t>
  </si>
  <si>
    <t>PVC Cable 2.5mmx6 core</t>
  </si>
  <si>
    <t>KM</t>
  </si>
  <si>
    <t>ACSR Zbebra conductor</t>
  </si>
  <si>
    <t>M.S. Round 36mm</t>
  </si>
  <si>
    <t>MS Flat 32x6mm</t>
  </si>
  <si>
    <t>C201</t>
  </si>
  <si>
    <t xml:space="preserve">H.F.Cable </t>
  </si>
  <si>
    <t>Earth wire</t>
  </si>
  <si>
    <t>Disc Insulators (70KN)</t>
  </si>
  <si>
    <t>HRC fuse fittings, 20-32A, 415V AC kit-kat type</t>
  </si>
  <si>
    <t>SS5S501006</t>
  </si>
  <si>
    <t>Isolator clamp suitable for Tarantulla conductor</t>
  </si>
  <si>
    <t>PP2P223007</t>
  </si>
  <si>
    <t>NOKIA 130DS, Rm-1035</t>
  </si>
  <si>
    <t>Isolator clamp for panther conductor</t>
  </si>
  <si>
    <t>HBC fuse link 415V AC 2amp</t>
  </si>
  <si>
    <t>HBC fuse link 415V AC 4amp</t>
  </si>
  <si>
    <t>SS6S610022</t>
  </si>
  <si>
    <t>HBC fuse link 415V AC 6amp</t>
  </si>
  <si>
    <t>HBC fuse link 415V AC 10amp</t>
  </si>
  <si>
    <t>SS6S610019</t>
  </si>
  <si>
    <t>HBC fuse link 415V AC 16amp</t>
  </si>
  <si>
    <t>245KV CT 800/300/1 Amp</t>
  </si>
  <si>
    <t>SS6S617005</t>
  </si>
  <si>
    <t>High glass fuse for 33KV fuse set.</t>
  </si>
  <si>
    <t>Isolator clamps for panther conductor.</t>
  </si>
  <si>
    <t>Isolator Jaw with G.I. nut and bolts for 33KV isolator post and panther conductor.</t>
  </si>
  <si>
    <t>GG0G001001</t>
  </si>
  <si>
    <t>Pertoleum Jelly</t>
  </si>
  <si>
    <t>Alluminum alloy metal clamp/connector for 33KV isolator suitable for tarantulla conductor.</t>
  </si>
  <si>
    <t>N406</t>
  </si>
  <si>
    <t>Electronic Semaphore indication LED type, 110V DC/AC (OD:63mm)</t>
  </si>
  <si>
    <t>NN4N401001</t>
  </si>
  <si>
    <t>Indication lamp, LED type red color</t>
  </si>
  <si>
    <t>NN4N401003</t>
  </si>
  <si>
    <t>Indication lamp, LED type green color</t>
  </si>
  <si>
    <t>NN4N401004</t>
  </si>
  <si>
    <t>Indication lamp, LED type blue color</t>
  </si>
  <si>
    <t>NN4N401006</t>
  </si>
  <si>
    <t>Indication lamp, LED type white color</t>
  </si>
  <si>
    <t>NN4N401002</t>
  </si>
  <si>
    <t>Indication lamp, LED type yellow color</t>
  </si>
  <si>
    <t>P223</t>
  </si>
  <si>
    <t>I-Tel Power Pro (smartphone)P41</t>
  </si>
  <si>
    <t>Biometric Attendance System Bio 27</t>
  </si>
  <si>
    <t>K005</t>
  </si>
  <si>
    <t>33KV Lighting arrester</t>
  </si>
  <si>
    <t>LL0L005007</t>
  </si>
  <si>
    <t>Capacitor 33MFD, 240V AC, 50Hz</t>
  </si>
  <si>
    <t>PP4P416005</t>
  </si>
  <si>
    <t>Gasket/Corksheet (3x2ft, 6mm)</t>
  </si>
  <si>
    <t>VV2V201007</t>
  </si>
  <si>
    <t>Gasket/Corksheet (3x2ft, 4mm)</t>
  </si>
  <si>
    <t>VV2V201009</t>
  </si>
  <si>
    <t>Gasket/Corksheet (3x2ft, 2mm)</t>
  </si>
  <si>
    <t>36KV CT ratio 800/400/1A</t>
  </si>
  <si>
    <t>LPS 3</t>
  </si>
  <si>
    <t>PACK</t>
  </si>
  <si>
    <t>Alluminum Alloy metal Clamps suitable for Tarantulla to Panther conductor</t>
  </si>
  <si>
    <t>Isolator clamps for panther conductor</t>
  </si>
  <si>
    <t>PG Clamps suitable for panther to panther conductor</t>
  </si>
  <si>
    <t>33KV Isolator Jaw</t>
  </si>
  <si>
    <t>NN4N408011</t>
  </si>
  <si>
    <t>Breaker control switch (T&amp;C), 25A, 660V</t>
  </si>
  <si>
    <t>MM0M002007</t>
  </si>
  <si>
    <t>Differential relay ABB make RADSB(Old and used)</t>
  </si>
  <si>
    <t>Annunciator (24 window)</t>
  </si>
  <si>
    <t>Used and dirty Oil filled drums</t>
  </si>
  <si>
    <t>VV2V210003</t>
  </si>
  <si>
    <t>Gate Valve (used and damaged)</t>
  </si>
  <si>
    <t>Buchholze relay (used and damaged)</t>
  </si>
  <si>
    <t>VV3V303002</t>
  </si>
  <si>
    <t>CT 145KV 800/400/1 (Used and damaged)</t>
  </si>
  <si>
    <t>CT 145KV 400/200/1 (Used and damaged)</t>
  </si>
  <si>
    <t>K003</t>
  </si>
  <si>
    <t>145KV LA with surge counter (Used &amp; Damaged)</t>
  </si>
  <si>
    <t>145KV LA (Damaged and Burned)</t>
  </si>
  <si>
    <t xml:space="preserve">Empty oil drums </t>
  </si>
  <si>
    <t>PT 110V (Damaged and bursted)</t>
  </si>
  <si>
    <t>J005</t>
  </si>
  <si>
    <t>33KV VCB ABB make (Damaged and bursted)</t>
  </si>
  <si>
    <t>CT 33KV 400/200/1A (Damaged and bursted)</t>
  </si>
  <si>
    <t>GG0G001005</t>
  </si>
  <si>
    <t>WD-40 multiple maintenance spray (push and spray bottle 420ml, 341G)</t>
  </si>
  <si>
    <t>C0</t>
  </si>
  <si>
    <t>Control cable damaged</t>
  </si>
  <si>
    <t xml:space="preserve">Anabond 681RTV Silicon Sealant, 150gm. </t>
  </si>
  <si>
    <t>ACSR Panther conductor (in pieces)</t>
  </si>
  <si>
    <t>120KN Disc Insulator</t>
  </si>
  <si>
    <t>70KN Disc Insulator</t>
  </si>
  <si>
    <t>Single tension fitting for ACSR Panther</t>
  </si>
  <si>
    <t>Pilot fitting for ACSR Panther</t>
  </si>
  <si>
    <t>II5I504005</t>
  </si>
  <si>
    <t>Suspension fitting for ACSR Panther</t>
  </si>
  <si>
    <t>Vibration damper for ACSR Panther</t>
  </si>
  <si>
    <t>II3I301004</t>
  </si>
  <si>
    <t>Mid span compression joint for ACSR panther</t>
  </si>
  <si>
    <t>II3I302004</t>
  </si>
  <si>
    <t>Repair sleeve for ACSR Panther</t>
  </si>
  <si>
    <t>FF0F015002</t>
  </si>
  <si>
    <t>Tower parts damaged/twisted (Cross arm type B tower)</t>
  </si>
  <si>
    <t>F403</t>
  </si>
  <si>
    <t>Flexible copper bond (Old and Used)</t>
  </si>
  <si>
    <t>Single tension fitting 120KN for panther conductor</t>
  </si>
  <si>
    <t>II5I502005</t>
  </si>
  <si>
    <t>Double tension fitting 120KN for panther conductor</t>
  </si>
  <si>
    <t>Mid span compression joint for ACSR panther conductor</t>
  </si>
  <si>
    <t>Mid span compression joint for 7/9 SWG earthwire.</t>
  </si>
  <si>
    <t>Repair sleeve for ACSR Panther conductor.</t>
  </si>
  <si>
    <t>SF6 Gas with cylinder</t>
  </si>
  <si>
    <t xml:space="preserve">Total in Rs. </t>
  </si>
  <si>
    <t xml:space="preserve">Grand Total In Rs. </t>
  </si>
  <si>
    <t>STORE INVENTORY OF MAR-2021 OF SUB STATION  &amp; LINE .</t>
  </si>
  <si>
    <t>Name of Circle:400KV S/S Srinagar Garhwal</t>
  </si>
  <si>
    <t>Name of Division:400KV O&amp;M Division Srinagar(G).</t>
  </si>
  <si>
    <t>Name of Sub Station : 132 KV Simli</t>
  </si>
  <si>
    <t>Sl.No.</t>
  </si>
  <si>
    <t>Unit rate in 
Rs.</t>
  </si>
  <si>
    <t>Unserviceble</t>
  </si>
  <si>
    <t>Non moving</t>
  </si>
  <si>
    <t>Total Amount in 
Rs.</t>
  </si>
  <si>
    <t>S/T Fitting for Panther conductor</t>
  </si>
  <si>
    <t>D/T Fitting for Panther conductor</t>
  </si>
  <si>
    <t>S/S/T Fitting for Panther conductor</t>
  </si>
  <si>
    <t>Vibrate Damper for E/W</t>
  </si>
  <si>
    <t>M.S. Joint for Panther conductor</t>
  </si>
  <si>
    <t>II3I301009</t>
  </si>
  <si>
    <t>M.S. Joint for E/W</t>
  </si>
  <si>
    <t>Repair Sleave for Panther conductor</t>
  </si>
  <si>
    <t>Flexible Copper Bond</t>
  </si>
  <si>
    <t>II2I202002</t>
  </si>
  <si>
    <t>T/Clamp for 7/3.15 Earth Wire</t>
  </si>
  <si>
    <t>II2I203002</t>
  </si>
  <si>
    <t>S/Fitting for 7/3.15 Earth Wire</t>
  </si>
  <si>
    <t>FF1F101027</t>
  </si>
  <si>
    <t>A' Type Tamplate's Nut &amp; Bolts    16x35       12.87 Kg</t>
  </si>
  <si>
    <t xml:space="preserve">Kg </t>
  </si>
  <si>
    <t>FF1F101024</t>
  </si>
  <si>
    <t>A' Type Tamplate's Nut &amp; Bolts   16x40        11.57 Kg</t>
  </si>
  <si>
    <t>FF1F109012</t>
  </si>
  <si>
    <t>Washer 5 mm                                                 07.22 Kg</t>
  </si>
  <si>
    <t>B' Type Tamplate's Nut &amp; Bolts   16x35        77.25 Kg</t>
  </si>
  <si>
    <t>Kg</t>
  </si>
  <si>
    <t>B' Type Tamplate's Nut &amp; Bolts   16x40        67.32 Kg</t>
  </si>
  <si>
    <t>Washer  5mm                                                 43.32 Kg</t>
  </si>
  <si>
    <t>C' Type Tamplate's Nut &amp; Bolts   16x35</t>
  </si>
  <si>
    <t>C' Type Tamplate's Nut &amp; Bolts   16x40</t>
  </si>
  <si>
    <t>FF1F101025</t>
  </si>
  <si>
    <t>C' Type Tamplate's Nut &amp; Bolts   16x45</t>
  </si>
  <si>
    <t>FF1F101023</t>
  </si>
  <si>
    <t>C' Type Tamplate's Nut &amp; Bolts   16x50</t>
  </si>
  <si>
    <t>Washer 5 mm</t>
  </si>
  <si>
    <t>FF0F043002</t>
  </si>
  <si>
    <t>A' Type Tamplate   (0+3+6 meter) (563 Kg each)</t>
  </si>
  <si>
    <t>FF0F043004</t>
  </si>
  <si>
    <t>B' Type Tamplate   (0+3+6 meter) (920.714 Kg each)</t>
  </si>
  <si>
    <t>FF0F043006</t>
  </si>
  <si>
    <t>C' Type Tamplate   (0+3+6 meter) (823.65 Kg each)</t>
  </si>
  <si>
    <t>FF0F033001</t>
  </si>
  <si>
    <t xml:space="preserve">A' Type Stub with Nut &amp; Bolt
</t>
  </si>
  <si>
    <t>ACSR Panther Conductors  cut in different bits</t>
  </si>
  <si>
    <t xml:space="preserve">Km </t>
  </si>
  <si>
    <t xml:space="preserve">Earth Wire  </t>
  </si>
  <si>
    <t>ACSR Panther Conductors old,used &amp; damaged</t>
  </si>
  <si>
    <t>JJ3J301007</t>
  </si>
  <si>
    <t>Closing coil for 132kv Circuit Breaker</t>
  </si>
  <si>
    <t>JJ3J301005</t>
  </si>
  <si>
    <t>Tripping coil for 132kv Circuit Breaker</t>
  </si>
  <si>
    <t>JJ5J501008</t>
  </si>
  <si>
    <t>Closing coil for 33kv Circuit Breaker</t>
  </si>
  <si>
    <t>Copper Contact finger for 132 KV Isolator</t>
  </si>
  <si>
    <t>Rotary Bearing For 132KV Isolator</t>
  </si>
  <si>
    <t>Terminal Rod for 132KV Isolator</t>
  </si>
  <si>
    <t>SS4S402007</t>
  </si>
  <si>
    <t>Copper Contact Finger for 33KV Isolator</t>
  </si>
  <si>
    <t>Contact Switches</t>
  </si>
  <si>
    <t>NN4N403001</t>
  </si>
  <si>
    <t>Illumination Lamp</t>
  </si>
  <si>
    <t>MM0M019037</t>
  </si>
  <si>
    <t>Trip Relay</t>
  </si>
  <si>
    <t>ACSR Panther Conductor in Bits</t>
  </si>
  <si>
    <t>ACSR Tarantula Conductor</t>
  </si>
  <si>
    <t>MS Round 36mm Dia</t>
  </si>
  <si>
    <t>Mt.</t>
  </si>
  <si>
    <t>CC0C001009</t>
  </si>
  <si>
    <t>Control Cable 2.5*10mm (10Core 2.5mm)</t>
  </si>
  <si>
    <t>CC1C103010</t>
  </si>
  <si>
    <t>Power Cable 3.5*70mm</t>
  </si>
  <si>
    <t>Empty Transformer Oil Drums</t>
  </si>
  <si>
    <t>VV2V204002</t>
  </si>
  <si>
    <t>Ltrs</t>
  </si>
  <si>
    <t>Transformer Oil (Fresh)</t>
  </si>
  <si>
    <t>PP1P122003</t>
  </si>
  <si>
    <t>SF6 Gas Riffling  Kit with Briefcase</t>
  </si>
  <si>
    <t>Empty SF6 Gas Cylinder</t>
  </si>
  <si>
    <t>Valve Tool</t>
  </si>
  <si>
    <t>Steer Pin</t>
  </si>
  <si>
    <t>CT Clamp (Old)</t>
  </si>
  <si>
    <t>Bending Model</t>
  </si>
  <si>
    <t>Connector Assemble</t>
  </si>
  <si>
    <t>Clamp Complete for Dia (13mm)</t>
  </si>
  <si>
    <t>Clamp with Rubber</t>
  </si>
  <si>
    <t>Stay B-17</t>
  </si>
  <si>
    <t>Auxiliary Switch for Bus Transfer</t>
  </si>
  <si>
    <t>Fibber Pipe for Transformer  Oil label Indicator</t>
  </si>
  <si>
    <t>Steel pin (19 Cm Long)</t>
  </si>
  <si>
    <t>II0I002001</t>
  </si>
  <si>
    <t>PG Clamp for Tarantula/Tarantula Conductor</t>
  </si>
  <si>
    <t>II0I002005</t>
  </si>
  <si>
    <t>PG Clamp for Tarantula/Panther Conductor</t>
  </si>
  <si>
    <t>SS6S611009</t>
  </si>
  <si>
    <t>Fuse NS type 2 Amp</t>
  </si>
  <si>
    <t>SS6S611008</t>
  </si>
  <si>
    <t>Fuse NS type 4 Amp</t>
  </si>
  <si>
    <t>SS6S611006</t>
  </si>
  <si>
    <t>Fuse NS type 6 Amp</t>
  </si>
  <si>
    <t>SS6S611004</t>
  </si>
  <si>
    <t>Fuse NS type 8 Amp</t>
  </si>
  <si>
    <t xml:space="preserve">132KV damage LA </t>
  </si>
  <si>
    <t>Metal pad clamp with fastening bolt &amp; washer</t>
  </si>
  <si>
    <t>SS6S615005</t>
  </si>
  <si>
    <t xml:space="preserve">HRC Fuse fitting 20-32 Amp Kit kat type </t>
  </si>
  <si>
    <t>Defective exhaust fan</t>
  </si>
  <si>
    <t>Solid Cu. Conductor control cable 6Cx2.5 Sq. mm.</t>
  </si>
  <si>
    <t>Damage latch assembly of circuit breaker</t>
  </si>
  <si>
    <t>ACSR Panther conductor (Old&amp; damage)</t>
  </si>
  <si>
    <t>Mtrs</t>
  </si>
  <si>
    <t>Control cable damage</t>
  </si>
  <si>
    <t>33KV  LA, spec. 30KV.10KA (Old &amp; used)</t>
  </si>
  <si>
    <t>JJ5J501011</t>
  </si>
  <si>
    <t>33KV Circuit breaker damage pole</t>
  </si>
  <si>
    <t>Rotary Selector Switch range 10 to 16 amp</t>
  </si>
  <si>
    <t xml:space="preserve">3Phase 415 Volt,12Amp Contactor </t>
  </si>
  <si>
    <t>Single Phase terminator (over/load) 415Volt AC</t>
  </si>
  <si>
    <t>NN4N403003</t>
  </si>
  <si>
    <t xml:space="preserve">LED Pilot Green light Indicator </t>
  </si>
  <si>
    <t>Delay timer 240Volt AC A1 B1 Timer A1 A2 50HZ</t>
  </si>
  <si>
    <t>Miniature case circuit breaker(TP) Scenider  MCCB 415Volt 15amp with Thermal magnaticTrip 15KA NKS-100R</t>
  </si>
  <si>
    <t>DC Miniature Circuit Breaker 220V 5SX-51067RC,6Amp make Schnecdir</t>
  </si>
  <si>
    <t>Miniature Circuit Breaker AC 415Volt,c-10,1EC-0898 High Breaking SC-40 make Sanxin</t>
  </si>
  <si>
    <t>Terminal box slide connector</t>
  </si>
  <si>
    <t>Black cloth adhasive insulation tape 25mm*0.75mm*9m</t>
  </si>
  <si>
    <t>ROLL</t>
  </si>
  <si>
    <t>CC3C321001</t>
  </si>
  <si>
    <t>Ring tape thimble 2.5mm (100Nos)</t>
  </si>
  <si>
    <t>PKT</t>
  </si>
  <si>
    <t>NN4N408010</t>
  </si>
  <si>
    <t xml:space="preserve">Single phase contractor (air breaker contractor) 3TA 21,12 OA,AC 2 &amp; DC 3-10 with 2NC </t>
  </si>
  <si>
    <t>NN4N405007</t>
  </si>
  <si>
    <t>Electrical Semaphore indication having Red &amp; Green LED for open and close position110Volt DC/AC suitable for universal electricals control panel (as per site sample)</t>
  </si>
  <si>
    <t>NN4N403006</t>
  </si>
  <si>
    <t>LED Type 110Volt DC Indication lamp White color</t>
  </si>
  <si>
    <t>SS0S005002</t>
  </si>
  <si>
    <t>33KV Double End  Brake Isolator complete</t>
  </si>
  <si>
    <t>VV5V406006</t>
  </si>
  <si>
    <t>Epoxy type CT junction box</t>
  </si>
  <si>
    <t>22KV Post Insulator</t>
  </si>
  <si>
    <t>II1I103003</t>
  </si>
  <si>
    <t>C- Type Wedge Connector Deer to Panther.</t>
  </si>
  <si>
    <t>AC Contactor with Thermal Overload  Relay (EMCO)</t>
  </si>
  <si>
    <t>AA0A002010</t>
  </si>
  <si>
    <t>ACSR Rabbit conductor CUT IN PIECE</t>
  </si>
  <si>
    <t>CC0C003015</t>
  </si>
  <si>
    <t>PVC cable 2x6 sq mm</t>
  </si>
  <si>
    <t>CC1C114005</t>
  </si>
  <si>
    <t>LT XLPE cable 3.5 core, 240 sq mm</t>
  </si>
  <si>
    <t>33KV Lightening Arrester</t>
  </si>
  <si>
    <t>132KV Lightening Arrester</t>
  </si>
  <si>
    <t>II0I005001</t>
  </si>
  <si>
    <t>PG clamp Zebra to Zebra conductor</t>
  </si>
  <si>
    <t>PG clamp Zebra to Panther conductor</t>
  </si>
  <si>
    <t>PG clamp  Panther to Panther conductor</t>
  </si>
  <si>
    <t>132KV Isolator clamp with copper sleeve</t>
  </si>
  <si>
    <t>132KV PT clamp with copper sleeve</t>
  </si>
  <si>
    <t>20MVA Bushing clamp with copper sleeve</t>
  </si>
  <si>
    <t>33KV PTclamp with copper sleeve</t>
  </si>
  <si>
    <t>33KV CTclamp with copper sleeve</t>
  </si>
  <si>
    <t>33KV Isolator clamp with copper sleeve</t>
  </si>
  <si>
    <t>Hack saw with frame</t>
  </si>
  <si>
    <t>PP3P301004</t>
  </si>
  <si>
    <t>Safety belt</t>
  </si>
  <si>
    <t>SS6S611003</t>
  </si>
  <si>
    <t>Fuse NS type 10 A</t>
  </si>
  <si>
    <t>SS6S611001</t>
  </si>
  <si>
    <t>Fuse NS type 16 A</t>
  </si>
  <si>
    <t>MCB 63 A Double pole</t>
  </si>
  <si>
    <t>SS7S706001</t>
  </si>
  <si>
    <t xml:space="preserve">8 way MCB mettalic box </t>
  </si>
  <si>
    <t>Flexible steel wire rope 10mm dia</t>
  </si>
  <si>
    <t>steel wire rope</t>
  </si>
  <si>
    <t>ACSR Panther conductor (30+7/3.0mm)</t>
  </si>
  <si>
    <t>FF0F033006</t>
  </si>
  <si>
    <t>B Type tower stub</t>
  </si>
  <si>
    <t>Template with nut &amp; bolt for 132 KV B+6 Tower</t>
  </si>
  <si>
    <t>FF0F013007</t>
  </si>
  <si>
    <t>D/C tower 83 B+3 Mtr Extension</t>
  </si>
  <si>
    <t xml:space="preserve">Different tower parts incomplete B &amp; C type tower </t>
  </si>
  <si>
    <t xml:space="preserve">MS Tower parts Bended cut in piece </t>
  </si>
  <si>
    <t>FF0F013001</t>
  </si>
  <si>
    <t>A Type Tower Incomplete</t>
  </si>
  <si>
    <t>3 Pole moulded case circuit breaker, 125Amp</t>
  </si>
  <si>
    <t>3 way MCB Metallic MCB make Havells</t>
  </si>
  <si>
    <t>SS7S705001</t>
  </si>
  <si>
    <t>Tripple pole Miniaturre Circuit Btreaker, 63Amp, Legrand make</t>
  </si>
  <si>
    <t>Tripple pole Miniaturre Circuit Btreaker,25Amp, 
Legrand make</t>
  </si>
  <si>
    <t>Old and used Energy meter make Secure</t>
  </si>
  <si>
    <t>Old and used Energy meter make L&amp;T</t>
  </si>
  <si>
    <t>PVC white nylon gitti 50mm</t>
  </si>
  <si>
    <t>Pkt</t>
  </si>
  <si>
    <t>Double pole MCB 220V 32 Amp</t>
  </si>
  <si>
    <t>LED 12 Watt</t>
  </si>
  <si>
    <t>Double pole MCB 220V 63 Amp</t>
  </si>
  <si>
    <t>LPS 3(312GMSPer pack)</t>
  </si>
  <si>
    <t>Pack</t>
  </si>
  <si>
    <t>PVC 1.5 sq. mm flexible copper ( 90 mtr/ per roll)</t>
  </si>
  <si>
    <t>Roll</t>
  </si>
  <si>
    <t>HRC fuse fitting 20-32 Amp,415 Volt, kit kat type complete</t>
  </si>
  <si>
    <t>JJ5J501010</t>
  </si>
  <si>
    <t xml:space="preserve">Spring Charge motor for 36KV ABB make </t>
  </si>
  <si>
    <t>limit switch for 110V 36KV ABB Make SF6 Circuit Breaker</t>
  </si>
  <si>
    <t xml:space="preserve">Closing/Tripping coil 110V DC for 36KV C.B Make ABB </t>
  </si>
  <si>
    <t>NN4N412004</t>
  </si>
  <si>
    <t xml:space="preserve">Local remote Selector switch label trip-neutal-close 3 positions 4 ways </t>
  </si>
  <si>
    <t>SS7S702005</t>
  </si>
  <si>
    <t xml:space="preserve">Double pole 6 Amp DC MCB  </t>
  </si>
  <si>
    <t>SS7S704006</t>
  </si>
  <si>
    <t xml:space="preserve">Double pole 6 Amp AC MCB  </t>
  </si>
  <si>
    <t>Double tension fitting for ACSR panther conductor</t>
  </si>
  <si>
    <t>Tension fitting for GS E/W 7/10 SWG</t>
  </si>
  <si>
    <t xml:space="preserve">Single suspension fitting for ACSR panther conductor suitable for 70 KN disk insulator </t>
  </si>
  <si>
    <t xml:space="preserve">Vibration damper for ACSR panther conductor </t>
  </si>
  <si>
    <t xml:space="preserve">Vibration damper for GS earth wire 7/10 SWG </t>
  </si>
  <si>
    <t>Flaxible copper bond</t>
  </si>
  <si>
    <t xml:space="preserve">Disk insulator for 120 KN </t>
  </si>
  <si>
    <t xml:space="preserve">Disk insulator for 70 KN </t>
  </si>
  <si>
    <t>FF0F013011</t>
  </si>
  <si>
    <t xml:space="preserve"> "C'' type tower from Srinagar-Satpuli line and Srinagar-Simli lines with Nut &amp; Bolt</t>
  </si>
  <si>
    <t>ACSR Panther conductor Cut in piece</t>
  </si>
  <si>
    <t xml:space="preserve"> Earth wire 7/10 SWG</t>
  </si>
  <si>
    <t>Silica gel blue crystal</t>
  </si>
  <si>
    <t>12 way 440 volt AC SPN Distribution Board</t>
  </si>
  <si>
    <t>Four pole 440 Volt 63 Amp MCB</t>
  </si>
  <si>
    <t>PVC 1.0 Sq. mm flexible Cop ( multi strainded,1100Volt, 90 Meter per roll</t>
  </si>
  <si>
    <t>25 Amp Single pole MCB</t>
  </si>
  <si>
    <t>Transformer oil</t>
  </si>
  <si>
    <t>M C B Single pole 40 Amp</t>
  </si>
  <si>
    <t>M C B Single pole 63 Amp</t>
  </si>
  <si>
    <t>PP2P221003</t>
  </si>
  <si>
    <t xml:space="preserve">Exhaust fan 220-240volt </t>
  </si>
  <si>
    <t>LED T-bulb 30watt</t>
  </si>
  <si>
    <t>3phase 440volt D.O.L.Starter Di -cast Aluminum Motor Power 5HP.</t>
  </si>
  <si>
    <t xml:space="preserve">2.5 SQ mm copper cable 1100 volt  </t>
  </si>
  <si>
    <t xml:space="preserve">1.0 SQ mm copper cable 1100 volt  </t>
  </si>
  <si>
    <t>SS7S704001</t>
  </si>
  <si>
    <t>MCB 32 Amp single pole</t>
  </si>
  <si>
    <t>MCB 40 Amp Double pole</t>
  </si>
  <si>
    <t>single phase panel heater</t>
  </si>
  <si>
    <t>SF6 gas</t>
  </si>
  <si>
    <t>MM0M004006</t>
  </si>
  <si>
    <t>Defective Over Current &amp; Earth Fault Relay REX 521</t>
  </si>
  <si>
    <t>Empty T/f Oil Drums(Rusted)  Capacity 209 Ltr</t>
  </si>
  <si>
    <t>JJ8J801010</t>
  </si>
  <si>
    <t>PG clamp 33 KV circuit breaker to panther</t>
  </si>
  <si>
    <t>II1I106005</t>
  </si>
  <si>
    <t>33KV T clamp For Tarantula to Panther</t>
  </si>
  <si>
    <t>II1I109002</t>
  </si>
  <si>
    <t>132 KV T clamp For Zebra to Panther</t>
  </si>
  <si>
    <t>33 KV Isolater end clamp Suitable for Panther Conductor</t>
  </si>
  <si>
    <t>O/C, E/F Relay Siemens make,Old used Dismentled</t>
  </si>
  <si>
    <t>HPSV Lamp 250watt, 250 Volt.</t>
  </si>
  <si>
    <t>Ignitor suitable f0r 250 watt HPSV lamp.</t>
  </si>
  <si>
    <t>LED 23 Watt, 250Volt</t>
  </si>
  <si>
    <t>3 Pole moulded case circuit breaker, 125Amp,30kA</t>
  </si>
  <si>
    <t>Emersion Heater 250v 1500Watt</t>
  </si>
  <si>
    <t>Silica gel blue crystal 6 to 8 mm</t>
  </si>
  <si>
    <t>Low voltage HBC fuse (BS) Rated voltage 415 Volt rated current 32 Amp</t>
  </si>
  <si>
    <t>Electronic Step Fan Regulator</t>
  </si>
  <si>
    <t>Sub /Total</t>
  </si>
  <si>
    <t>Grand/total</t>
  </si>
  <si>
    <r>
      <rPr>
        <b/>
        <u val="single"/>
        <sz val="8"/>
        <rFont val="Times New Roman"/>
        <family val="1"/>
      </rPr>
      <t xml:space="preserve">Name of Zone: Garhwal Zone Roorkee  </t>
    </r>
    <r>
      <rPr>
        <b/>
        <sz val="8"/>
        <rFont val="Times New Roman"/>
        <family val="1"/>
      </rPr>
      <t xml:space="preserve">                 </t>
    </r>
  </si>
  <si>
    <t>END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</si>
</sst>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General_)"/>
    <numFmt numFmtId="165" formatCode="0.0"/>
    <numFmt numFmtId="166" formatCode="0.0;[Red]0.0"/>
    <numFmt numFmtId="167" formatCode="#\ ?/2"/>
    <numFmt numFmtId="168" formatCode="0.000"/>
    <numFmt numFmtId="169" formatCode="0.0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8"/>
      <name val="Times New Roman"/>
      <family val="1"/>
    </font>
    <font>
      <b/>
      <u val="single"/>
      <sz val="8"/>
      <color indexed="56"/>
      <name val="Times New Roman"/>
      <family val="1"/>
    </font>
    <font>
      <u val="single"/>
      <sz val="8"/>
      <color indexed="56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8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</font>
    <font>
      <b/>
      <sz val="54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97">
    <xf numFmtId="0" fontId="0" fillId="0" borderId="0" xfId="0"/>
    <xf numFmtId="0" fontId="2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 quotePrefix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Fill="1" applyBorder="1" applyAlignment="1" applyProtection="1" quotePrefix="1">
      <alignment horizontal="left" vertical="top" wrapText="1"/>
      <protection locked="0"/>
    </xf>
    <xf numFmtId="164" fontId="7" fillId="0" borderId="1" xfId="0" applyNumberFormat="1" applyFont="1" applyFill="1" applyBorder="1" applyAlignment="1" applyProtection="1" quotePrefix="1">
      <alignment horizontal="left" vertical="top" wrapText="1"/>
      <protection locked="0"/>
    </xf>
    <xf numFmtId="164" fontId="7" fillId="0" borderId="1" xfId="0" applyNumberFormat="1" applyFont="1" applyFill="1" applyBorder="1" applyAlignment="1" applyProtection="1">
      <alignment horizontal="left" vertical="top" wrapText="1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left" vertical="top" wrapText="1"/>
      <protection locked="0"/>
    </xf>
    <xf numFmtId="164" fontId="4" fillId="0" borderId="1" xfId="0" applyNumberFormat="1" applyFont="1" applyFill="1" applyBorder="1" applyAlignment="1" applyProtection="1" quotePrefix="1">
      <alignment horizontal="left" vertical="top" wrapText="1"/>
      <protection locked="0"/>
    </xf>
    <xf numFmtId="2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 applyProtection="1" quotePrefix="1">
      <alignment horizontal="left" vertical="top" wrapText="1"/>
      <protection locked="0"/>
    </xf>
    <xf numFmtId="164" fontId="11" fillId="0" borderId="1" xfId="0" applyNumberFormat="1" applyFont="1" applyFill="1" applyBorder="1" applyAlignment="1" applyProtection="1">
      <alignment horizontal="left" vertical="top" wrapText="1"/>
      <protection locked="0"/>
    </xf>
    <xf numFmtId="164" fontId="7" fillId="2" borderId="1" xfId="0" applyNumberFormat="1" applyFont="1" applyFill="1" applyBorder="1" applyAlignment="1" applyProtection="1">
      <alignment horizontal="left" vertical="top" wrapText="1"/>
      <protection locked="0"/>
    </xf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2" fontId="10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168" fontId="10" fillId="2" borderId="1" xfId="0" applyNumberFormat="1" applyFont="1" applyFill="1" applyBorder="1" applyAlignment="1">
      <alignment horizontal="center" wrapText="1"/>
    </xf>
    <xf numFmtId="2" fontId="10" fillId="2" borderId="1" xfId="45" applyNumberFormat="1" applyFont="1" applyFill="1" applyBorder="1" applyAlignment="1">
      <alignment horizontal="center" wrapText="1"/>
      <protection/>
    </xf>
    <xf numFmtId="2" fontId="10" fillId="2" borderId="1" xfId="48" applyNumberFormat="1" applyFont="1" applyFill="1" applyBorder="1" applyAlignment="1">
      <alignment horizontal="center" wrapText="1"/>
      <protection/>
    </xf>
    <xf numFmtId="0" fontId="10" fillId="2" borderId="1" xfId="0" applyFont="1" applyFill="1" applyBorder="1" applyAlignment="1">
      <alignment horizontal="left"/>
    </xf>
    <xf numFmtId="1" fontId="10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169" fontId="6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4" fillId="2" borderId="0" xfId="0" applyFont="1" applyFill="1" applyAlignment="1">
      <alignment horizontal="left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 applyProtection="1" quotePrefix="1">
      <alignment horizontal="left" vertical="top" wrapText="1"/>
      <protection locked="0"/>
    </xf>
    <xf numFmtId="164" fontId="12" fillId="0" borderId="1" xfId="0" applyNumberFormat="1" applyFont="1" applyFill="1" applyBorder="1" applyAlignment="1" applyProtection="1">
      <alignment horizontal="left" vertical="top" wrapText="1"/>
      <protection locked="0"/>
    </xf>
    <xf numFmtId="164" fontId="13" fillId="0" borderId="1" xfId="0" applyNumberFormat="1" applyFont="1" applyFill="1" applyBorder="1" applyAlignment="1" applyProtection="1">
      <alignment horizontal="left" vertical="top" wrapText="1"/>
      <protection locked="0"/>
    </xf>
    <xf numFmtId="164" fontId="6" fillId="0" borderId="1" xfId="0" applyNumberFormat="1" applyFont="1" applyFill="1" applyBorder="1" applyAlignment="1" applyProtection="1" quotePrefix="1">
      <alignment horizontal="left" vertical="top" wrapText="1"/>
      <protection locked="0"/>
    </xf>
    <xf numFmtId="2" fontId="5" fillId="0" borderId="1" xfId="0" applyNumberFormat="1" applyFont="1" applyBorder="1"/>
    <xf numFmtId="2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right" vertical="center" wrapText="1"/>
    </xf>
    <xf numFmtId="0" fontId="7" fillId="0" borderId="0" xfId="0" applyFont="1"/>
    <xf numFmtId="0" fontId="7" fillId="2" borderId="0" xfId="0" applyFont="1" applyFill="1"/>
    <xf numFmtId="0" fontId="10" fillId="2" borderId="1" xfId="0" applyFont="1" applyFill="1" applyBorder="1" applyAlignment="1">
      <alignment horizontal="left" vertical="center" wrapText="1"/>
    </xf>
    <xf numFmtId="0" fontId="4" fillId="2" borderId="1" xfId="47" applyFont="1" applyFill="1" applyBorder="1" applyAlignment="1">
      <alignment horizontal="center" vertical="center"/>
      <protection/>
    </xf>
    <xf numFmtId="2" fontId="7" fillId="2" borderId="0" xfId="0" applyNumberFormat="1" applyFont="1" applyFill="1"/>
    <xf numFmtId="168" fontId="7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/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wrapText="1"/>
    </xf>
    <xf numFmtId="168" fontId="7" fillId="0" borderId="1" xfId="0" applyNumberFormat="1" applyFont="1" applyBorder="1" applyAlignment="1">
      <alignment horizontal="right"/>
    </xf>
    <xf numFmtId="168" fontId="7" fillId="0" borderId="1" xfId="0" applyNumberFormat="1" applyFont="1" applyBorder="1"/>
    <xf numFmtId="168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68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/>
    <xf numFmtId="0" fontId="7" fillId="2" borderId="1" xfId="0" applyFont="1" applyFill="1" applyBorder="1" applyAlignment="1">
      <alignment vertical="top" wrapText="1"/>
    </xf>
    <xf numFmtId="168" fontId="7" fillId="2" borderId="1" xfId="0" applyNumberFormat="1" applyFont="1" applyFill="1" applyBorder="1" applyAlignment="1">
      <alignment horizontal="right" wrapText="1"/>
    </xf>
    <xf numFmtId="0" fontId="7" fillId="2" borderId="1" xfId="0" applyFont="1" applyFill="1" applyBorder="1"/>
    <xf numFmtId="2" fontId="6" fillId="2" borderId="1" xfId="0" applyNumberFormat="1" applyFont="1" applyFill="1" applyBorder="1"/>
    <xf numFmtId="0" fontId="7" fillId="0" borderId="1" xfId="0" applyFont="1" applyBorder="1" applyAlignment="1">
      <alignment vertical="top" wrapText="1"/>
    </xf>
    <xf numFmtId="168" fontId="6" fillId="0" borderId="1" xfId="0" applyNumberFormat="1" applyFont="1" applyBorder="1"/>
    <xf numFmtId="168" fontId="7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wrapText="1"/>
    </xf>
    <xf numFmtId="1" fontId="6" fillId="0" borderId="1" xfId="0" applyNumberFormat="1" applyFont="1" applyBorder="1"/>
    <xf numFmtId="168" fontId="7" fillId="0" borderId="0" xfId="0" applyNumberFormat="1" applyFont="1" applyAlignment="1">
      <alignment horizontal="center" vertical="center" textRotation="90" wrapText="1"/>
    </xf>
    <xf numFmtId="168" fontId="7" fillId="0" borderId="0" xfId="0" applyNumberFormat="1" applyFont="1" applyAlignment="1">
      <alignment vertical="center" textRotation="90" wrapText="1"/>
    </xf>
    <xf numFmtId="168" fontId="5" fillId="0" borderId="1" xfId="0" applyNumberFormat="1" applyFont="1" applyBorder="1"/>
    <xf numFmtId="0" fontId="5" fillId="0" borderId="1" xfId="0" applyFont="1" applyBorder="1"/>
    <xf numFmtId="0" fontId="2" fillId="0" borderId="0" xfId="0" applyFont="1" applyFill="1"/>
    <xf numFmtId="0" fontId="2" fillId="0" borderId="2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right" vertical="center"/>
    </xf>
    <xf numFmtId="1" fontId="15" fillId="0" borderId="1" xfId="0" applyNumberFormat="1" applyFont="1" applyFill="1" applyBorder="1" applyAlignment="1">
      <alignment horizontal="center" vertical="center"/>
    </xf>
    <xf numFmtId="168" fontId="15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16" fillId="0" borderId="1" xfId="0" applyFont="1" applyFill="1" applyBorder="1" applyAlignment="1">
      <alignment horizontal="right" vertical="center"/>
    </xf>
    <xf numFmtId="2" fontId="15" fillId="0" borderId="3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 quotePrefix="1">
      <alignment horizontal="left" vertical="top" wrapText="1"/>
    </xf>
    <xf numFmtId="0" fontId="15" fillId="0" borderId="4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15" fillId="0" borderId="6" xfId="0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2" fontId="15" fillId="0" borderId="4" xfId="0" applyNumberFormat="1" applyFont="1" applyFill="1" applyBorder="1" applyAlignment="1">
      <alignment horizontal="right" vertical="center"/>
    </xf>
    <xf numFmtId="168" fontId="15" fillId="0" borderId="4" xfId="0" applyNumberFormat="1" applyFont="1" applyFill="1" applyBorder="1" applyAlignment="1">
      <alignment horizontal="right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168" fontId="2" fillId="0" borderId="1" xfId="0" applyNumberFormat="1" applyFont="1" applyFill="1" applyBorder="1" applyAlignment="1">
      <alignment horizontal="center" vertical="center"/>
    </xf>
    <xf numFmtId="168" fontId="15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2" fontId="15" fillId="0" borderId="1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wrapText="1"/>
    </xf>
    <xf numFmtId="0" fontId="2" fillId="0" borderId="2" xfId="0" applyFont="1" applyFill="1" applyBorder="1"/>
    <xf numFmtId="0" fontId="15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top" textRotation="90"/>
    </xf>
    <xf numFmtId="2" fontId="15" fillId="0" borderId="0" xfId="0" applyNumberFormat="1" applyFont="1" applyFill="1" applyBorder="1" applyAlignment="1">
      <alignment horizontal="center" vertical="top" textRotation="90"/>
    </xf>
    <xf numFmtId="0" fontId="16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/>
    </xf>
    <xf numFmtId="43" fontId="2" fillId="0" borderId="1" xfId="18" applyFont="1" applyFill="1" applyBorder="1" applyAlignment="1">
      <alignment horizontal="right" vertical="center"/>
    </xf>
    <xf numFmtId="0" fontId="15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right" vertical="center"/>
    </xf>
    <xf numFmtId="168" fontId="15" fillId="0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/>
    <xf numFmtId="2" fontId="15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 wrapText="1"/>
    </xf>
    <xf numFmtId="2" fontId="19" fillId="0" borderId="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2" fontId="19" fillId="0" borderId="1" xfId="0" applyNumberFormat="1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4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right"/>
    </xf>
    <xf numFmtId="2" fontId="2" fillId="0" borderId="1" xfId="0" applyNumberFormat="1" applyFont="1" applyFill="1" applyBorder="1"/>
    <xf numFmtId="168" fontId="2" fillId="0" borderId="1" xfId="0" applyNumberFormat="1" applyFont="1" applyFill="1" applyBorder="1"/>
    <xf numFmtId="0" fontId="1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/>
    <xf numFmtId="0" fontId="3" fillId="0" borderId="9" xfId="0" applyFont="1" applyFill="1" applyBorder="1"/>
    <xf numFmtId="168" fontId="2" fillId="0" borderId="9" xfId="0" applyNumberFormat="1" applyFont="1" applyFill="1" applyBorder="1"/>
    <xf numFmtId="1" fontId="2" fillId="0" borderId="9" xfId="0" applyNumberFormat="1" applyFont="1" applyFill="1" applyBorder="1"/>
    <xf numFmtId="0" fontId="4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6" fillId="0" borderId="0" xfId="0" applyFont="1" applyFill="1"/>
    <xf numFmtId="0" fontId="9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right" vertical="center"/>
    </xf>
    <xf numFmtId="2" fontId="7" fillId="0" borderId="3" xfId="0" applyNumberFormat="1" applyFont="1" applyFill="1" applyBorder="1" applyAlignment="1">
      <alignment horizontal="right" vertical="center"/>
    </xf>
    <xf numFmtId="168" fontId="7" fillId="0" borderId="3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 quotePrefix="1">
      <alignment horizontal="left" vertical="top" wrapText="1"/>
    </xf>
    <xf numFmtId="0" fontId="7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right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168" fontId="7" fillId="0" borderId="8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 vertical="center"/>
    </xf>
    <xf numFmtId="2" fontId="6" fillId="0" borderId="5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2" fontId="7" fillId="0" borderId="8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168" fontId="5" fillId="0" borderId="14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5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0" fillId="0" borderId="0" xfId="0" applyFont="1"/>
  </cellXfs>
  <cellStyles count="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5" xfId="21"/>
    <cellStyle name="Normal 19" xfId="22"/>
    <cellStyle name="Normal 31" xfId="23"/>
    <cellStyle name="Normal 47" xfId="24"/>
    <cellStyle name="Normal 49" xfId="25"/>
    <cellStyle name="Normal 50" xfId="26"/>
    <cellStyle name="Normal 13" xfId="27"/>
    <cellStyle name="Normal 4" xfId="28"/>
    <cellStyle name="Normal 8" xfId="29"/>
    <cellStyle name="Normal 9" xfId="30"/>
    <cellStyle name="Normal 10" xfId="31"/>
    <cellStyle name="Normal 15 10" xfId="32"/>
    <cellStyle name="Normal 34" xfId="33"/>
    <cellStyle name="Normal 42" xfId="34"/>
    <cellStyle name="Normal 43" xfId="35"/>
    <cellStyle name="Normal 3" xfId="36"/>
    <cellStyle name="Normal 54" xfId="37"/>
    <cellStyle name="Normal 55" xfId="38"/>
    <cellStyle name="Normal 56" xfId="39"/>
    <cellStyle name="Normal 14 10" xfId="40"/>
    <cellStyle name="Normal 44 10" xfId="41"/>
    <cellStyle name="Normal 29" xfId="42"/>
    <cellStyle name="Normal 30" xfId="43"/>
    <cellStyle name="Normal 84 10" xfId="44"/>
    <cellStyle name="Normal 89 10" xfId="45"/>
    <cellStyle name="Normal 91" xfId="46"/>
    <cellStyle name="Normal 18" xfId="47"/>
    <cellStyle name="Normal 93" xfId="48"/>
    <cellStyle name="Normal 106" xfId="49"/>
    <cellStyle name="Normal 111" xfId="50"/>
    <cellStyle name="Normal 110" xfId="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</xdr:row>
      <xdr:rowOff>0</xdr:rowOff>
    </xdr:from>
    <xdr:ext cx="104775" cy="1143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743575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</xdr:row>
      <xdr:rowOff>0</xdr:rowOff>
    </xdr:from>
    <xdr:ext cx="104775" cy="114300"/>
    <xdr:sp macro="" textlink="">
      <xdr:nvSpPr>
        <xdr:cNvPr id="7" name="Text Box 20"/>
        <xdr:cNvSpPr txBox="1">
          <a:spLocks noChangeArrowheads="1"/>
        </xdr:cNvSpPr>
      </xdr:nvSpPr>
      <xdr:spPr bwMode="auto">
        <a:xfrm>
          <a:off x="5743575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</xdr:row>
      <xdr:rowOff>0</xdr:rowOff>
    </xdr:from>
    <xdr:ext cx="104775" cy="114300"/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5743575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</xdr:row>
      <xdr:rowOff>0</xdr:rowOff>
    </xdr:from>
    <xdr:ext cx="104775" cy="114300"/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5743575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</xdr:row>
      <xdr:rowOff>0</xdr:rowOff>
    </xdr:from>
    <xdr:ext cx="104775" cy="114300"/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5743575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</xdr:row>
      <xdr:rowOff>0</xdr:rowOff>
    </xdr:from>
    <xdr:ext cx="104775" cy="114300"/>
    <xdr:sp macro="" textlink="">
      <xdr:nvSpPr>
        <xdr:cNvPr id="19" name="Text Box 20"/>
        <xdr:cNvSpPr txBox="1">
          <a:spLocks noChangeArrowheads="1"/>
        </xdr:cNvSpPr>
      </xdr:nvSpPr>
      <xdr:spPr bwMode="auto">
        <a:xfrm>
          <a:off x="5743575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</xdr:row>
      <xdr:rowOff>0</xdr:rowOff>
    </xdr:from>
    <xdr:ext cx="104775" cy="114300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5743575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</xdr:row>
      <xdr:rowOff>0</xdr:rowOff>
    </xdr:from>
    <xdr:ext cx="104775" cy="1143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743575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1</xdr:row>
      <xdr:rowOff>0</xdr:rowOff>
    </xdr:from>
    <xdr:ext cx="104775" cy="114300"/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6353175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1</xdr:row>
      <xdr:rowOff>0</xdr:rowOff>
    </xdr:from>
    <xdr:ext cx="104775" cy="114300"/>
    <xdr:sp macro="" textlink="">
      <xdr:nvSpPr>
        <xdr:cNvPr id="35" name="Text Box 20"/>
        <xdr:cNvSpPr txBox="1">
          <a:spLocks noChangeArrowheads="1"/>
        </xdr:cNvSpPr>
      </xdr:nvSpPr>
      <xdr:spPr bwMode="auto">
        <a:xfrm>
          <a:off x="6353175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1</xdr:row>
      <xdr:rowOff>0</xdr:rowOff>
    </xdr:from>
    <xdr:ext cx="104775" cy="114300"/>
    <xdr:sp macro="" textlink="">
      <xdr:nvSpPr>
        <xdr:cNvPr id="36" name="Text Box 8"/>
        <xdr:cNvSpPr txBox="1">
          <a:spLocks noChangeArrowheads="1"/>
        </xdr:cNvSpPr>
      </xdr:nvSpPr>
      <xdr:spPr bwMode="auto">
        <a:xfrm>
          <a:off x="6353175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1</xdr:row>
      <xdr:rowOff>0</xdr:rowOff>
    </xdr:from>
    <xdr:ext cx="104775" cy="114300"/>
    <xdr:sp macro="" textlink="">
      <xdr:nvSpPr>
        <xdr:cNvPr id="37" name="Text Box 20"/>
        <xdr:cNvSpPr txBox="1">
          <a:spLocks noChangeArrowheads="1"/>
        </xdr:cNvSpPr>
      </xdr:nvSpPr>
      <xdr:spPr bwMode="auto">
        <a:xfrm>
          <a:off x="6353175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1</xdr:row>
      <xdr:rowOff>0</xdr:rowOff>
    </xdr:from>
    <xdr:ext cx="104775" cy="114300"/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6353175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1</xdr:row>
      <xdr:rowOff>0</xdr:rowOff>
    </xdr:from>
    <xdr:ext cx="104775" cy="114300"/>
    <xdr:sp macro="" textlink="">
      <xdr:nvSpPr>
        <xdr:cNvPr id="43" name="Text Box 20"/>
        <xdr:cNvSpPr txBox="1">
          <a:spLocks noChangeArrowheads="1"/>
        </xdr:cNvSpPr>
      </xdr:nvSpPr>
      <xdr:spPr bwMode="auto">
        <a:xfrm>
          <a:off x="6353175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1</xdr:row>
      <xdr:rowOff>0</xdr:rowOff>
    </xdr:from>
    <xdr:ext cx="104775" cy="114300"/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6353175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0</xdr:colOff>
      <xdr:row>1</xdr:row>
      <xdr:rowOff>0</xdr:rowOff>
    </xdr:from>
    <xdr:ext cx="104775" cy="114300"/>
    <xdr:sp macro="" textlink="">
      <xdr:nvSpPr>
        <xdr:cNvPr id="45" name="Text Box 20"/>
        <xdr:cNvSpPr txBox="1">
          <a:spLocks noChangeArrowheads="1"/>
        </xdr:cNvSpPr>
      </xdr:nvSpPr>
      <xdr:spPr bwMode="auto">
        <a:xfrm>
          <a:off x="6353175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104775" cy="114300"/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04013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104775" cy="114300"/>
    <xdr:sp macro="" textlink="">
      <xdr:nvSpPr>
        <xdr:cNvPr id="51" name="Text Box 20"/>
        <xdr:cNvSpPr txBox="1">
          <a:spLocks noChangeArrowheads="1"/>
        </xdr:cNvSpPr>
      </xdr:nvSpPr>
      <xdr:spPr bwMode="auto">
        <a:xfrm>
          <a:off x="104013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104775" cy="114300"/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104013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104775" cy="114300"/>
    <xdr:sp macro="" textlink="">
      <xdr:nvSpPr>
        <xdr:cNvPr id="53" name="Text Box 20"/>
        <xdr:cNvSpPr txBox="1">
          <a:spLocks noChangeArrowheads="1"/>
        </xdr:cNvSpPr>
      </xdr:nvSpPr>
      <xdr:spPr bwMode="auto">
        <a:xfrm>
          <a:off x="104013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104775" cy="114300"/>
    <xdr:sp macro="" textlink="">
      <xdr:nvSpPr>
        <xdr:cNvPr id="54" name="Text Box 8"/>
        <xdr:cNvSpPr txBox="1">
          <a:spLocks noChangeArrowheads="1"/>
        </xdr:cNvSpPr>
      </xdr:nvSpPr>
      <xdr:spPr bwMode="auto">
        <a:xfrm>
          <a:off x="104013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104775" cy="114300"/>
    <xdr:sp macro="" textlink="">
      <xdr:nvSpPr>
        <xdr:cNvPr id="55" name="Text Box 20"/>
        <xdr:cNvSpPr txBox="1">
          <a:spLocks noChangeArrowheads="1"/>
        </xdr:cNvSpPr>
      </xdr:nvSpPr>
      <xdr:spPr bwMode="auto">
        <a:xfrm>
          <a:off x="104013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104775" cy="114300"/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104013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104775" cy="114300"/>
    <xdr:sp macro="" textlink="">
      <xdr:nvSpPr>
        <xdr:cNvPr id="57" name="Text Box 20"/>
        <xdr:cNvSpPr txBox="1">
          <a:spLocks noChangeArrowheads="1"/>
        </xdr:cNvSpPr>
      </xdr:nvSpPr>
      <xdr:spPr bwMode="auto">
        <a:xfrm>
          <a:off x="104013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104775" cy="114300"/>
    <xdr:sp macro="" textlink="">
      <xdr:nvSpPr>
        <xdr:cNvPr id="62" name="Text Box 8"/>
        <xdr:cNvSpPr txBox="1">
          <a:spLocks noChangeArrowheads="1"/>
        </xdr:cNvSpPr>
      </xdr:nvSpPr>
      <xdr:spPr bwMode="auto">
        <a:xfrm>
          <a:off x="104013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104775" cy="114300"/>
    <xdr:sp macro="" textlink="">
      <xdr:nvSpPr>
        <xdr:cNvPr id="63" name="Text Box 20"/>
        <xdr:cNvSpPr txBox="1">
          <a:spLocks noChangeArrowheads="1"/>
        </xdr:cNvSpPr>
      </xdr:nvSpPr>
      <xdr:spPr bwMode="auto">
        <a:xfrm>
          <a:off x="104013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104775" cy="114300"/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104013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104775" cy="114300"/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104013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104775" cy="114300"/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97917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104775" cy="114300"/>
    <xdr:sp macro="" textlink="">
      <xdr:nvSpPr>
        <xdr:cNvPr id="71" name="Text Box 20"/>
        <xdr:cNvSpPr txBox="1">
          <a:spLocks noChangeArrowheads="1"/>
        </xdr:cNvSpPr>
      </xdr:nvSpPr>
      <xdr:spPr bwMode="auto">
        <a:xfrm>
          <a:off x="97917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104775" cy="114300"/>
    <xdr:sp macro="" textlink="">
      <xdr:nvSpPr>
        <xdr:cNvPr id="72" name="Text Box 8"/>
        <xdr:cNvSpPr txBox="1">
          <a:spLocks noChangeArrowheads="1"/>
        </xdr:cNvSpPr>
      </xdr:nvSpPr>
      <xdr:spPr bwMode="auto">
        <a:xfrm>
          <a:off x="97917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104775" cy="114300"/>
    <xdr:sp macro="" textlink="">
      <xdr:nvSpPr>
        <xdr:cNvPr id="73" name="Text Box 20"/>
        <xdr:cNvSpPr txBox="1">
          <a:spLocks noChangeArrowheads="1"/>
        </xdr:cNvSpPr>
      </xdr:nvSpPr>
      <xdr:spPr bwMode="auto">
        <a:xfrm>
          <a:off x="97917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18</xdr:col>
      <xdr:colOff>0</xdr:colOff>
      <xdr:row>1</xdr:row>
      <xdr:rowOff>0</xdr:rowOff>
    </xdr:from>
    <xdr:ext cx="104775" cy="114300"/>
    <xdr:sp macro="" textlink="">
      <xdr:nvSpPr>
        <xdr:cNvPr id="82" name="Text Box 8"/>
        <xdr:cNvSpPr txBox="1">
          <a:spLocks noChangeArrowheads="1"/>
        </xdr:cNvSpPr>
      </xdr:nvSpPr>
      <xdr:spPr bwMode="auto">
        <a:xfrm>
          <a:off x="110109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18</xdr:col>
      <xdr:colOff>0</xdr:colOff>
      <xdr:row>1</xdr:row>
      <xdr:rowOff>0</xdr:rowOff>
    </xdr:from>
    <xdr:ext cx="104775" cy="114300"/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110109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18</xdr:col>
      <xdr:colOff>0</xdr:colOff>
      <xdr:row>1</xdr:row>
      <xdr:rowOff>0</xdr:rowOff>
    </xdr:from>
    <xdr:ext cx="104775" cy="114300"/>
    <xdr:sp macro="" textlink="">
      <xdr:nvSpPr>
        <xdr:cNvPr id="84" name="Text Box 8"/>
        <xdr:cNvSpPr txBox="1">
          <a:spLocks noChangeArrowheads="1"/>
        </xdr:cNvSpPr>
      </xdr:nvSpPr>
      <xdr:spPr bwMode="auto">
        <a:xfrm>
          <a:off x="110109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18</xdr:col>
      <xdr:colOff>0</xdr:colOff>
      <xdr:row>1</xdr:row>
      <xdr:rowOff>0</xdr:rowOff>
    </xdr:from>
    <xdr:ext cx="104775" cy="114300"/>
    <xdr:sp macro="" textlink="">
      <xdr:nvSpPr>
        <xdr:cNvPr id="85" name="Text Box 20"/>
        <xdr:cNvSpPr txBox="1">
          <a:spLocks noChangeArrowheads="1"/>
        </xdr:cNvSpPr>
      </xdr:nvSpPr>
      <xdr:spPr bwMode="auto">
        <a:xfrm>
          <a:off x="110109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18</xdr:col>
      <xdr:colOff>0</xdr:colOff>
      <xdr:row>1</xdr:row>
      <xdr:rowOff>0</xdr:rowOff>
    </xdr:from>
    <xdr:ext cx="104775" cy="114300"/>
    <xdr:sp macro="" textlink="">
      <xdr:nvSpPr>
        <xdr:cNvPr id="86" name="Text Box 8"/>
        <xdr:cNvSpPr txBox="1">
          <a:spLocks noChangeArrowheads="1"/>
        </xdr:cNvSpPr>
      </xdr:nvSpPr>
      <xdr:spPr bwMode="auto">
        <a:xfrm>
          <a:off x="110109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18</xdr:col>
      <xdr:colOff>0</xdr:colOff>
      <xdr:row>1</xdr:row>
      <xdr:rowOff>0</xdr:rowOff>
    </xdr:from>
    <xdr:ext cx="104775" cy="114300"/>
    <xdr:sp macro="" textlink="">
      <xdr:nvSpPr>
        <xdr:cNvPr id="87" name="Text Box 20"/>
        <xdr:cNvSpPr txBox="1">
          <a:spLocks noChangeArrowheads="1"/>
        </xdr:cNvSpPr>
      </xdr:nvSpPr>
      <xdr:spPr bwMode="auto">
        <a:xfrm>
          <a:off x="110109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18</xdr:col>
      <xdr:colOff>0</xdr:colOff>
      <xdr:row>1</xdr:row>
      <xdr:rowOff>0</xdr:rowOff>
    </xdr:from>
    <xdr:ext cx="104775" cy="114300"/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110109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18</xdr:col>
      <xdr:colOff>0</xdr:colOff>
      <xdr:row>1</xdr:row>
      <xdr:rowOff>0</xdr:rowOff>
    </xdr:from>
    <xdr:ext cx="104775" cy="114300"/>
    <xdr:sp macro="" textlink="">
      <xdr:nvSpPr>
        <xdr:cNvPr id="89" name="Text Box 20"/>
        <xdr:cNvSpPr txBox="1">
          <a:spLocks noChangeArrowheads="1"/>
        </xdr:cNvSpPr>
      </xdr:nvSpPr>
      <xdr:spPr bwMode="auto">
        <a:xfrm>
          <a:off x="110109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18</xdr:col>
      <xdr:colOff>0</xdr:colOff>
      <xdr:row>1</xdr:row>
      <xdr:rowOff>0</xdr:rowOff>
    </xdr:from>
    <xdr:ext cx="104775" cy="114300"/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110109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18</xdr:col>
      <xdr:colOff>0</xdr:colOff>
      <xdr:row>1</xdr:row>
      <xdr:rowOff>0</xdr:rowOff>
    </xdr:from>
    <xdr:ext cx="104775" cy="114300"/>
    <xdr:sp macro="" textlink="">
      <xdr:nvSpPr>
        <xdr:cNvPr id="95" name="Text Box 20"/>
        <xdr:cNvSpPr txBox="1">
          <a:spLocks noChangeArrowheads="1"/>
        </xdr:cNvSpPr>
      </xdr:nvSpPr>
      <xdr:spPr bwMode="auto">
        <a:xfrm>
          <a:off x="110109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18</xdr:col>
      <xdr:colOff>0</xdr:colOff>
      <xdr:row>1</xdr:row>
      <xdr:rowOff>0</xdr:rowOff>
    </xdr:from>
    <xdr:ext cx="104775" cy="114300"/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110109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18</xdr:col>
      <xdr:colOff>0</xdr:colOff>
      <xdr:row>1</xdr:row>
      <xdr:rowOff>0</xdr:rowOff>
    </xdr:from>
    <xdr:ext cx="104775" cy="114300"/>
    <xdr:sp macro="" textlink="">
      <xdr:nvSpPr>
        <xdr:cNvPr id="97" name="Text Box 20"/>
        <xdr:cNvSpPr txBox="1">
          <a:spLocks noChangeArrowheads="1"/>
        </xdr:cNvSpPr>
      </xdr:nvSpPr>
      <xdr:spPr bwMode="auto">
        <a:xfrm>
          <a:off x="110109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18</xdr:col>
      <xdr:colOff>0</xdr:colOff>
      <xdr:row>1</xdr:row>
      <xdr:rowOff>0</xdr:rowOff>
    </xdr:from>
    <xdr:ext cx="104775" cy="114300"/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110109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18</xdr:col>
      <xdr:colOff>0</xdr:colOff>
      <xdr:row>1</xdr:row>
      <xdr:rowOff>0</xdr:rowOff>
    </xdr:from>
    <xdr:ext cx="104775" cy="114300"/>
    <xdr:sp macro="" textlink="">
      <xdr:nvSpPr>
        <xdr:cNvPr id="47" name="Text Box 20"/>
        <xdr:cNvSpPr txBox="1">
          <a:spLocks noChangeArrowheads="1"/>
        </xdr:cNvSpPr>
      </xdr:nvSpPr>
      <xdr:spPr bwMode="auto">
        <a:xfrm>
          <a:off x="110109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18</xdr:col>
      <xdr:colOff>0</xdr:colOff>
      <xdr:row>1</xdr:row>
      <xdr:rowOff>0</xdr:rowOff>
    </xdr:from>
    <xdr:ext cx="104775" cy="114300"/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110109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18</xdr:col>
      <xdr:colOff>0</xdr:colOff>
      <xdr:row>1</xdr:row>
      <xdr:rowOff>0</xdr:rowOff>
    </xdr:from>
    <xdr:ext cx="104775" cy="114300"/>
    <xdr:sp macro="" textlink="">
      <xdr:nvSpPr>
        <xdr:cNvPr id="49" name="Text Box 20"/>
        <xdr:cNvSpPr txBox="1">
          <a:spLocks noChangeArrowheads="1"/>
        </xdr:cNvSpPr>
      </xdr:nvSpPr>
      <xdr:spPr bwMode="auto">
        <a:xfrm>
          <a:off x="110109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67" name="Text Box 20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69" name="Text Box 20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61" name="Text Box 20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75" name="Text Box 20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77" name="Text Box 20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78" name="Text Box 8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81" name="Text Box 20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93" name="Text Box 8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98" name="Text Box 20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99" name="Text Box 8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100" name="Text Box 20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101" name="Text Box 8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102" name="Text Box 20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103" name="Text Box 8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104" name="Text Box 20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108" name="Text Box 8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109" name="Text Box 20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110" name="Text Box 8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111" name="Text Box 20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115" name="Text Box 8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116" name="Text Box 20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117" name="Text Box 8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118" name="Text Box 20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123" name="Text Box 20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124" name="Text Box 8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125" name="Text Box 20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130" name="Text Box 20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20</xdr:col>
      <xdr:colOff>0</xdr:colOff>
      <xdr:row>1</xdr:row>
      <xdr:rowOff>0</xdr:rowOff>
    </xdr:from>
    <xdr:ext cx="104775" cy="114300"/>
    <xdr:sp macro="" textlink="">
      <xdr:nvSpPr>
        <xdr:cNvPr id="132" name="Text Box 20"/>
        <xdr:cNvSpPr txBox="1">
          <a:spLocks noChangeArrowheads="1"/>
        </xdr:cNvSpPr>
      </xdr:nvSpPr>
      <xdr:spPr bwMode="auto">
        <a:xfrm>
          <a:off x="12230100" y="190500"/>
          <a:ext cx="104775" cy="11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90" name="Rectangle 89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91" name="Rectangle 90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92" name="Rectangle 91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05" name="Rectangle 104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06" name="Rectangle 105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276225"/>
    <xdr:sp macro="" textlink="">
      <xdr:nvSpPr>
        <xdr:cNvPr id="107" name="Rectangle 1"/>
        <xdr:cNvSpPr>
          <a:spLocks noChangeArrowheads="1"/>
        </xdr:cNvSpPr>
      </xdr:nvSpPr>
      <xdr:spPr bwMode="auto">
        <a:xfrm>
          <a:off x="1028700" y="190500"/>
          <a:ext cx="609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2" name="Rectangle 11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3" name="Rectangle 11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276225"/>
    <xdr:sp macro="" textlink="">
      <xdr:nvSpPr>
        <xdr:cNvPr id="114" name="Rectangle 1"/>
        <xdr:cNvSpPr>
          <a:spLocks noChangeArrowheads="1"/>
        </xdr:cNvSpPr>
      </xdr:nvSpPr>
      <xdr:spPr bwMode="auto">
        <a:xfrm>
          <a:off x="1028700" y="190500"/>
          <a:ext cx="609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9" name="Rectangle 11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276225"/>
    <xdr:sp macro="" textlink="">
      <xdr:nvSpPr>
        <xdr:cNvPr id="120" name="Rectangle 1"/>
        <xdr:cNvSpPr>
          <a:spLocks noChangeArrowheads="1"/>
        </xdr:cNvSpPr>
      </xdr:nvSpPr>
      <xdr:spPr bwMode="auto">
        <a:xfrm>
          <a:off x="1028700" y="190500"/>
          <a:ext cx="609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609600" cy="276225"/>
    <xdr:sp macro="" textlink="">
      <xdr:nvSpPr>
        <xdr:cNvPr id="121" name="Rectangle 1"/>
        <xdr:cNvSpPr>
          <a:spLocks noChangeArrowheads="1"/>
        </xdr:cNvSpPr>
      </xdr:nvSpPr>
      <xdr:spPr bwMode="auto">
        <a:xfrm>
          <a:off x="1028700" y="190500"/>
          <a:ext cx="609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6" name="Rectangle 12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7" name="Rectangle 12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8" name="Rectangle 12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33" name="Rectangle 13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34" name="Rectangle 13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35" name="Rectangle 13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36" name="Rectangle 13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37" name="Rectangle 13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38" name="Rectangle 13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39" name="Rectangle 13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40" name="Rectangle 13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41" name="Rectangle 14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42" name="Rectangle 14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43" name="Rectangle 14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44" name="Rectangle 14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45" name="Rectangle 14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46" name="Rectangle 14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47" name="Rectangle 14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48" name="Rectangle 14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49" name="Rectangle 14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50" name="Rectangle 14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51" name="Rectangle 15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52" name="Rectangle 15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53" name="Rectangle 15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54" name="Rectangle 15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55" name="Rectangle 15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56" name="Rectangle 15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76275" cy="276225"/>
    <xdr:sp macro="" textlink="">
      <xdr:nvSpPr>
        <xdr:cNvPr id="157" name="Rectangle 1"/>
        <xdr:cNvSpPr>
          <a:spLocks noChangeArrowheads="1"/>
        </xdr:cNvSpPr>
      </xdr:nvSpPr>
      <xdr:spPr bwMode="auto">
        <a:xfrm>
          <a:off x="0" y="190500"/>
          <a:ext cx="676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58" name="Rectangle 15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59" name="Rectangle 15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60" name="Rectangle 15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61" name="Rectangle 16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62" name="Rectangle 16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63" name="Rectangle 162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64" name="Rectangle 16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65" name="Rectangle 16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66" name="Rectangle 16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67" name="Rectangle 16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68" name="Rectangle 16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69" name="Rectangle 16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70" name="Rectangle 16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71" name="Rectangle 17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72" name="Rectangle 17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73" name="Rectangle 17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74" name="Rectangle 17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75" name="Rectangle 17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76" name="Rectangle 17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77" name="Rectangle 17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78" name="Rectangle 17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79" name="Rectangle 17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80" name="Rectangle 17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81" name="Rectangle 18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82" name="Rectangle 18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83" name="Rectangle 18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84" name="Rectangle 18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85" name="Rectangle 18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86" name="Rectangle 18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87" name="Rectangle 18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88" name="Rectangle 18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89" name="Rectangle 18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90" name="Rectangle 18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91" name="Rectangle 19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92" name="Rectangle 19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93" name="Rectangle 19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94" name="Rectangle 19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95" name="Rectangle 19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96" name="Rectangle 19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97" name="Rectangle 19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98" name="Rectangle 19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99" name="Rectangle 19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00" name="Rectangle 19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76275" cy="276225"/>
    <xdr:sp macro="" textlink="">
      <xdr:nvSpPr>
        <xdr:cNvPr id="201" name="Rectangle 1"/>
        <xdr:cNvSpPr>
          <a:spLocks noChangeArrowheads="1"/>
        </xdr:cNvSpPr>
      </xdr:nvSpPr>
      <xdr:spPr bwMode="auto">
        <a:xfrm>
          <a:off x="0" y="190500"/>
          <a:ext cx="676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02" name="Rectangle 20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03" name="Rectangle 20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04" name="Rectangle 20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05" name="Rectangle 20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06" name="Rectangle 20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207" name="Rectangle 206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08" name="Rectangle 20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09" name="Rectangle 20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10" name="Rectangle 20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11" name="Rectangle 21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12" name="Rectangle 21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13" name="Rectangle 21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14" name="Rectangle 21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15" name="Rectangle 21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16" name="Rectangle 21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17" name="Rectangle 21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18" name="Rectangle 21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19" name="Rectangle 21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20" name="Rectangle 21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21" name="Rectangle 22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22" name="Rectangle 22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23" name="Rectangle 22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24" name="Rectangle 22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25" name="Rectangle 22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26" name="Rectangle 22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27" name="Rectangle 22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28" name="Rectangle 22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29" name="Rectangle 22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30" name="Rectangle 22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31" name="Rectangle 23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32" name="Rectangle 23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33" name="Rectangle 23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34" name="Rectangle 23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35" name="Rectangle 23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36" name="Rectangle 23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37" name="Rectangle 23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38" name="Rectangle 23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39" name="Rectangle 23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40" name="Rectangle 23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41" name="Rectangle 24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42" name="Rectangle 24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43" name="Rectangle 24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44" name="Rectangle 24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76275" cy="276225"/>
    <xdr:sp macro="" textlink="">
      <xdr:nvSpPr>
        <xdr:cNvPr id="245" name="Rectangle 1"/>
        <xdr:cNvSpPr>
          <a:spLocks noChangeArrowheads="1"/>
        </xdr:cNvSpPr>
      </xdr:nvSpPr>
      <xdr:spPr bwMode="auto">
        <a:xfrm>
          <a:off x="0" y="190500"/>
          <a:ext cx="676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46" name="Rectangle 24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47" name="Rectangle 24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48" name="Rectangle 24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49" name="Rectangle 24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50" name="Rectangle 24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251" name="Rectangle 250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52" name="Rectangle 25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53" name="Rectangle 25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54" name="Rectangle 25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55" name="Rectangle 25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56" name="Rectangle 25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57" name="Rectangle 25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58" name="Rectangle 25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59" name="Rectangle 25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60" name="Rectangle 25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61" name="Rectangle 26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62" name="Rectangle 26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63" name="Rectangle 26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64" name="Rectangle 26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65" name="Rectangle 26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66" name="Rectangle 26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67" name="Rectangle 26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68" name="Rectangle 26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69" name="Rectangle 26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70" name="Rectangle 26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71" name="Rectangle 27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72" name="Rectangle 27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73" name="Rectangle 27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74" name="Rectangle 27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75" name="Rectangle 27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76" name="Rectangle 27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77" name="Rectangle 27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78" name="Rectangle 27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79" name="Rectangle 27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80" name="Rectangle 27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81" name="Rectangle 28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82" name="Rectangle 28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83" name="Rectangle 28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84" name="Rectangle 28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85" name="Rectangle 28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86" name="Rectangle 28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87" name="Rectangle 28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88" name="Rectangle 28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76275" cy="276225"/>
    <xdr:sp macro="" textlink="">
      <xdr:nvSpPr>
        <xdr:cNvPr id="289" name="Rectangle 1"/>
        <xdr:cNvSpPr>
          <a:spLocks noChangeArrowheads="1"/>
        </xdr:cNvSpPr>
      </xdr:nvSpPr>
      <xdr:spPr bwMode="auto">
        <a:xfrm>
          <a:off x="0" y="190500"/>
          <a:ext cx="676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90" name="Rectangle 28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91" name="Rectangle 29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92" name="Rectangle 29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93" name="Rectangle 29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94" name="Rectangle 29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295" name="Rectangle 294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96" name="Rectangle 29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97" name="Rectangle 29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98" name="Rectangle 29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299" name="Rectangle 29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00" name="Rectangle 29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01" name="Rectangle 30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02" name="Rectangle 30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03" name="Rectangle 30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04" name="Rectangle 30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05" name="Rectangle 30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06" name="Rectangle 30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07" name="Rectangle 30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742950" cy="276225"/>
    <xdr:sp macro="" textlink="">
      <xdr:nvSpPr>
        <xdr:cNvPr id="308" name="Rectangle 1"/>
        <xdr:cNvSpPr>
          <a:spLocks noChangeArrowheads="1"/>
        </xdr:cNvSpPr>
      </xdr:nvSpPr>
      <xdr:spPr bwMode="auto">
        <a:xfrm>
          <a:off x="0" y="190500"/>
          <a:ext cx="742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09" name="Rectangle 30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10" name="Rectangle 30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11" name="Rectangle 31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12" name="Rectangle 31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13" name="Rectangle 31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14" name="Rectangle 31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15" name="Rectangle 31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16" name="Rectangle 31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17" name="Rectangle 31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18" name="Rectangle 31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19" name="Rectangle 31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20" name="Rectangle 31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21" name="Rectangle 32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22" name="Rectangle 32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23" name="Rectangle 32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24" name="Rectangle 32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25" name="Rectangle 32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26" name="Rectangle 32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27" name="Rectangle 32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28" name="Rectangle 32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76275" cy="276225"/>
    <xdr:sp macro="" textlink="">
      <xdr:nvSpPr>
        <xdr:cNvPr id="329" name="Rectangle 1"/>
        <xdr:cNvSpPr>
          <a:spLocks noChangeArrowheads="1"/>
        </xdr:cNvSpPr>
      </xdr:nvSpPr>
      <xdr:spPr bwMode="auto">
        <a:xfrm>
          <a:off x="0" y="190500"/>
          <a:ext cx="676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676275" cy="276225"/>
    <xdr:sp macro="" textlink="">
      <xdr:nvSpPr>
        <xdr:cNvPr id="330" name="Rectangle 1"/>
        <xdr:cNvSpPr>
          <a:spLocks noChangeArrowheads="1"/>
        </xdr:cNvSpPr>
      </xdr:nvSpPr>
      <xdr:spPr bwMode="auto">
        <a:xfrm>
          <a:off x="0" y="190500"/>
          <a:ext cx="676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31" name="Rectangle 33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32" name="Rectangle 33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333" name="Rectangle 332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334" name="Rectangle 333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335" name="Rectangle 334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336" name="Rectangle 335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337" name="Rectangle 336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338" name="Rectangle 337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339" name="Rectangle 338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340" name="Rectangle 339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341" name="Rectangle 340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342" name="Rectangle 341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343" name="Rectangle 342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344" name="Rectangle 343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345" name="Rectangle 344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346" name="Rectangle 345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347" name="Rectangle 346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348" name="Rectangle 347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349" name="Rectangle 348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350" name="Rectangle 349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351" name="Rectangle 350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352" name="Rectangle 351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53" name="Rectangle 35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54" name="Rectangle 35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55" name="Rectangle 35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56" name="Rectangle 35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57" name="Rectangle 35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58" name="Rectangle 35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59" name="Rectangle 35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60" name="Rectangle 35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61" name="Rectangle 36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62" name="Rectangle 36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63" name="Rectangle 36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64" name="Rectangle 36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65" name="Rectangle 36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66" name="Rectangle 36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67" name="Rectangle 36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68" name="Rectangle 36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69" name="Rectangle 36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70" name="Rectangle 36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71" name="Rectangle 37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72" name="Rectangle 37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73" name="Rectangle 37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74" name="Rectangle 37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75" name="Rectangle 37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76" name="Rectangle 37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77" name="Rectangle 37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78" name="Rectangle 37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79" name="Rectangle 37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80" name="Rectangle 37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81" name="Rectangle 38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82" name="Rectangle 38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83" name="Rectangle 38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84" name="Rectangle 38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85" name="Rectangle 38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86" name="Rectangle 38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87" name="Rectangle 38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88" name="Rectangle 38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89" name="Rectangle 38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90" name="Rectangle 38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91" name="Rectangle 39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92" name="Rectangle 39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93" name="Rectangle 39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94" name="Rectangle 39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95" name="Rectangle 39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96" name="Rectangle 39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97" name="Rectangle 39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98" name="Rectangle 39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399" name="Rectangle 39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00" name="Rectangle 39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01" name="Rectangle 40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02" name="Rectangle 40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03" name="Rectangle 40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04" name="Rectangle 40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05" name="Rectangle 40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06" name="Rectangle 40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07" name="Rectangle 40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08" name="Rectangle 40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09" name="Rectangle 40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10" name="Rectangle 40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11" name="Rectangle 41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12" name="Rectangle 41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13" name="Rectangle 41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14" name="Rectangle 41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15" name="Rectangle 41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16" name="Rectangle 41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17" name="Rectangle 41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18" name="Rectangle 41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19" name="Rectangle 41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20" name="Rectangle 41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21" name="Rectangle 42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22" name="Rectangle 42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23" name="Rectangle 42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24" name="Rectangle 42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25" name="Rectangle 42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26" name="Rectangle 42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27" name="Rectangle 42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28" name="Rectangle 42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29" name="Rectangle 42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30" name="Rectangle 42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31" name="Rectangle 43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32" name="Rectangle 43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33" name="Rectangle 43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34" name="Rectangle 43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35" name="Rectangle 43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36" name="Rectangle 43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37" name="Rectangle 43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38" name="Rectangle 43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39" name="Rectangle 43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40" name="Rectangle 43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41" name="Rectangle 44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42" name="Rectangle 44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43" name="Rectangle 44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44" name="Rectangle 44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45" name="Rectangle 44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46" name="Rectangle 44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47" name="Rectangle 44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48" name="Rectangle 44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49" name="Rectangle 44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50" name="Rectangle 44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51" name="Rectangle 45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52" name="Rectangle 45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53" name="Rectangle 45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54" name="Rectangle 45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55" name="Rectangle 45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56" name="Rectangle 45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57" name="Rectangle 45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58" name="Rectangle 45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59" name="Rectangle 45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60" name="Rectangle 45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61" name="Rectangle 46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62" name="Rectangle 46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63" name="Rectangle 46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64" name="Rectangle 46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65" name="Rectangle 46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66" name="Rectangle 46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67" name="Rectangle 46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68" name="Rectangle 46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69" name="Rectangle 46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70" name="Rectangle 46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71" name="Rectangle 47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72" name="Rectangle 47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73" name="Rectangle 47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74" name="Rectangle 47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75" name="Rectangle 47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76" name="Rectangle 47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77" name="Rectangle 47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78" name="Rectangle 47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79" name="Rectangle 47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80" name="Rectangle 47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81" name="Rectangle 48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82" name="Rectangle 48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83" name="Rectangle 48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84" name="Rectangle 48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85" name="Rectangle 48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86" name="Rectangle 48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87" name="Rectangle 48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88" name="Rectangle 48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89" name="Rectangle 48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90" name="Rectangle 48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91" name="Rectangle 49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92" name="Rectangle 49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93" name="Rectangle 49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94" name="Rectangle 49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95" name="Rectangle 49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96" name="Rectangle 49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497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98" name="Rectangle 49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499" name="Rectangle 49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00" name="Rectangle 49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01" name="Rectangle 50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02" name="Rectangle 50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03" name="Rectangle 50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04" name="Rectangle 50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05" name="Rectangle 50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06" name="Rectangle 50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07" name="Rectangle 50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08" name="Rectangle 50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09" name="Rectangle 50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10" name="Rectangle 50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11" name="Rectangle 51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12" name="Rectangle 51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13" name="Rectangle 51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14" name="Rectangle 51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15" name="Rectangle 51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16" name="Rectangle 51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17" name="Rectangle 51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18" name="Rectangle 51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19" name="Rectangle 51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20" name="Rectangle 51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21" name="Rectangle 52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22" name="Rectangle 52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523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24" name="Rectangle 52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25" name="Rectangle 52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26" name="Rectangle 52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27" name="Rectangle 52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28" name="Rectangle 52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29" name="Rectangle 52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30" name="Rectangle 52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31" name="Rectangle 53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32" name="Rectangle 53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33" name="Rectangle 53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34" name="Rectangle 53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35" name="Rectangle 53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36" name="Rectangle 53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37" name="Rectangle 53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38" name="Rectangle 53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39" name="Rectangle 53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40" name="Rectangle 53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41" name="Rectangle 54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42" name="Rectangle 54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43" name="Rectangle 54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44" name="Rectangle 54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45" name="Rectangle 54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46" name="Rectangle 54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47" name="Rectangle 54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48" name="Rectangle 54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549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50" name="Rectangle 54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51" name="Rectangle 55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52" name="Rectangle 55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53" name="Rectangle 55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54" name="Rectangle 55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55" name="Rectangle 55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56" name="Rectangle 55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57" name="Rectangle 55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58" name="Rectangle 55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59" name="Rectangle 55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60" name="Rectangle 55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61" name="Rectangle 56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62" name="Rectangle 56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63" name="Rectangle 56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64" name="Rectangle 56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65" name="Rectangle 56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66" name="Rectangle 56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67" name="Rectangle 56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68" name="Rectangle 56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69" name="Rectangle 56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70" name="Rectangle 56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71" name="Rectangle 57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72" name="Rectangle 57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73" name="Rectangle 57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74" name="Rectangle 57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575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76" name="Rectangle 57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77" name="Rectangle 57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78" name="Rectangle 57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79" name="Rectangle 57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80" name="Rectangle 57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581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82" name="Rectangle 58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83" name="Rectangle 58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84" name="Rectangle 58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85" name="Rectangle 58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86" name="Rectangle 58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87" name="Rectangle 58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88" name="Rectangle 58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89" name="Rectangle 58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90" name="Rectangle 58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91" name="Rectangle 59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92" name="Rectangle 59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93" name="Rectangle 59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94" name="Rectangle 59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95" name="Rectangle 59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96" name="Rectangle 59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97" name="Rectangle 59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98" name="Rectangle 59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599" name="Rectangle 59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00" name="Rectangle 59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01" name="Rectangle 60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02" name="Rectangle 60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03" name="Rectangle 60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04" name="Rectangle 60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05" name="Rectangle 60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06" name="Rectangle 60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07" name="Rectangle 60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08" name="Rectangle 60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09" name="Rectangle 60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610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611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612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613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614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15" name="Rectangle 61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16" name="Rectangle 61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617" name="Rectangle 616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618" name="Rectangle 617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619" name="Rectangle 618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620" name="Rectangle 619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621" name="Rectangle 620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62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623" name="Rectangle 622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624" name="Rectangle 623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625" name="Rectangle 624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626" name="Rectangle 625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627" name="Rectangle 626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62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29" name="Rectangle 62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30" name="Rectangle 62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31" name="Rectangle 63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095375" cy="0"/>
    <xdr:sp macro="" textlink="">
      <xdr:nvSpPr>
        <xdr:cNvPr id="632" name="Rectangle 631"/>
        <xdr:cNvSpPr>
          <a:spLocks noChangeArrowheads="1"/>
        </xdr:cNvSpPr>
      </xdr:nvSpPr>
      <xdr:spPr bwMode="auto">
        <a:xfrm rot="16200000" flipH="1">
          <a:off x="190500" y="1905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33" name="Rectangle 63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34" name="Rectangle 63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35" name="Rectangle 63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36" name="Rectangle 63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37" name="Rectangle 63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38" name="Rectangle 63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39" name="Rectangle 63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095375" cy="0"/>
    <xdr:sp macro="" textlink="">
      <xdr:nvSpPr>
        <xdr:cNvPr id="640" name="Rectangle 639"/>
        <xdr:cNvSpPr>
          <a:spLocks noChangeArrowheads="1"/>
        </xdr:cNvSpPr>
      </xdr:nvSpPr>
      <xdr:spPr bwMode="auto">
        <a:xfrm rot="16200000" flipH="1">
          <a:off x="190500" y="1905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41" name="Rectangle 64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42" name="Rectangle 64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43" name="Rectangle 64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44" name="Rectangle 64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645" name="Rectangle 644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646" name="Rectangle 645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647" name="Rectangle 646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648" name="Rectangle 647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649" name="Rectangle 648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650" name="Rectangle 649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651" name="Rectangle 650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652" name="Rectangle 651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653" name="Rectangle 652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654" name="Rectangle 653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55" name="Rectangle 65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56" name="Rectangle 65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57" name="Rectangle 65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58" name="Rectangle 65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59" name="Rectangle 65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60" name="Rectangle 65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61" name="Rectangle 66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62" name="Rectangle 66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63" name="Rectangle 66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64" name="Rectangle 66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65" name="Rectangle 66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66" name="Rectangle 66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67" name="Rectangle 66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68" name="Rectangle 66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69" name="Rectangle 66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670" name="Rectangle 669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671" name="Rectangle 670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343025" cy="0"/>
    <xdr:sp macro="" textlink="">
      <xdr:nvSpPr>
        <xdr:cNvPr id="672" name="Rectangle 671"/>
        <xdr:cNvSpPr>
          <a:spLocks noChangeArrowheads="1"/>
        </xdr:cNvSpPr>
      </xdr:nvSpPr>
      <xdr:spPr bwMode="auto">
        <a:xfrm rot="16200000" flipH="1">
          <a:off x="0" y="190500"/>
          <a:ext cx="1343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73" name="Rectangle 67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74" name="Rectangle 67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75" name="Rectangle 67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76" name="Rectangle 67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77" name="Rectangle 67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78" name="Rectangle 67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79" name="Rectangle 67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80" name="Rectangle 67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81" name="Rectangle 68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82" name="Rectangle 68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83" name="Rectangle 68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84" name="Rectangle 68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85" name="Rectangle 68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86" name="Rectangle 68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87" name="Rectangle 68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88" name="Rectangle 68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89" name="Rectangle 68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90" name="Rectangle 68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91" name="Rectangle 69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92" name="Rectangle 69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93" name="Rectangle 69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94" name="Rectangle 69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95" name="Rectangle 69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96" name="Rectangle 69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97" name="Rectangle 69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98" name="Rectangle 69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699" name="Rectangle 69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700" name="Rectangle 699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701" name="Rectangle 700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343025" cy="0"/>
    <xdr:sp macro="" textlink="">
      <xdr:nvSpPr>
        <xdr:cNvPr id="702" name="Rectangle 701"/>
        <xdr:cNvSpPr>
          <a:spLocks noChangeArrowheads="1"/>
        </xdr:cNvSpPr>
      </xdr:nvSpPr>
      <xdr:spPr bwMode="auto">
        <a:xfrm rot="16200000" flipH="1">
          <a:off x="0" y="190500"/>
          <a:ext cx="1343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03" name="Rectangle 70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04" name="Rectangle 70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05" name="Rectangle 70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06" name="Rectangle 70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07" name="Rectangle 70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08" name="Rectangle 70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09" name="Rectangle 70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10" name="Rectangle 70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11" name="Rectangle 71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12" name="Rectangle 71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13" name="Rectangle 71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14" name="Rectangle 71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15" name="Rectangle 71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16" name="Rectangle 71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717" name="Rectangle 716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718" name="Rectangle 717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719" name="Rectangle 718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720" name="Rectangle 719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721" name="Rectangle 720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722" name="Rectangle 721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723" name="Rectangle 722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724" name="Rectangle 723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725" name="Rectangle 724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726" name="Rectangle 725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27" name="Rectangle 72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485900" cy="0"/>
    <xdr:sp macro="" textlink="">
      <xdr:nvSpPr>
        <xdr:cNvPr id="728" name="Rectangle 727"/>
        <xdr:cNvSpPr>
          <a:spLocks noChangeArrowheads="1"/>
        </xdr:cNvSpPr>
      </xdr:nvSpPr>
      <xdr:spPr bwMode="auto">
        <a:xfrm rot="16200000" flipH="1">
          <a:off x="0" y="190500"/>
          <a:ext cx="1485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729" name="Rectangle 728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730" name="Rectangle 729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447800" cy="0"/>
    <xdr:sp macro="" textlink="">
      <xdr:nvSpPr>
        <xdr:cNvPr id="731" name="Rectangle 730"/>
        <xdr:cNvSpPr>
          <a:spLocks noChangeArrowheads="1"/>
        </xdr:cNvSpPr>
      </xdr:nvSpPr>
      <xdr:spPr bwMode="auto">
        <a:xfrm rot="16200000" flipH="1">
          <a:off x="0" y="190500"/>
          <a:ext cx="1447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466850" cy="0"/>
    <xdr:sp macro="" textlink="">
      <xdr:nvSpPr>
        <xdr:cNvPr id="732" name="Rectangle 731"/>
        <xdr:cNvSpPr>
          <a:spLocks noChangeArrowheads="1"/>
        </xdr:cNvSpPr>
      </xdr:nvSpPr>
      <xdr:spPr bwMode="auto">
        <a:xfrm rot="16200000" flipH="1">
          <a:off x="0" y="190500"/>
          <a:ext cx="1466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33" name="Rectangle 73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34" name="Rectangle 73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35" name="Rectangle 73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36" name="Rectangle 73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37" name="Rectangle 73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38" name="Rectangle 73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39" name="Rectangle 73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40" name="Rectangle 73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41" name="Rectangle 74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42" name="Rectangle 74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00125" cy="0"/>
    <xdr:sp macro="" textlink="">
      <xdr:nvSpPr>
        <xdr:cNvPr id="743" name="Rectangle 742"/>
        <xdr:cNvSpPr>
          <a:spLocks noChangeArrowheads="1"/>
        </xdr:cNvSpPr>
      </xdr:nvSpPr>
      <xdr:spPr bwMode="auto">
        <a:xfrm rot="16200000" flipH="1">
          <a:off x="0" y="190500"/>
          <a:ext cx="1000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44" name="Rectangle 74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45" name="Rectangle 74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46" name="Rectangle 74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47" name="Rectangle 74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48" name="Rectangle 74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749" name="Rectangle 748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50" name="Rectangle 74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485900" cy="0"/>
    <xdr:sp macro="" textlink="">
      <xdr:nvSpPr>
        <xdr:cNvPr id="751" name="Rectangle 750"/>
        <xdr:cNvSpPr>
          <a:spLocks noChangeArrowheads="1"/>
        </xdr:cNvSpPr>
      </xdr:nvSpPr>
      <xdr:spPr bwMode="auto">
        <a:xfrm rot="16200000" flipH="1">
          <a:off x="0" y="190500"/>
          <a:ext cx="1485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752" name="Rectangle 751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753" name="Rectangle 752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447800" cy="0"/>
    <xdr:sp macro="" textlink="">
      <xdr:nvSpPr>
        <xdr:cNvPr id="754" name="Rectangle 753"/>
        <xdr:cNvSpPr>
          <a:spLocks noChangeArrowheads="1"/>
        </xdr:cNvSpPr>
      </xdr:nvSpPr>
      <xdr:spPr bwMode="auto">
        <a:xfrm rot="16200000" flipH="1">
          <a:off x="0" y="190500"/>
          <a:ext cx="1447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466850" cy="0"/>
    <xdr:sp macro="" textlink="">
      <xdr:nvSpPr>
        <xdr:cNvPr id="755" name="Rectangle 754"/>
        <xdr:cNvSpPr>
          <a:spLocks noChangeArrowheads="1"/>
        </xdr:cNvSpPr>
      </xdr:nvSpPr>
      <xdr:spPr bwMode="auto">
        <a:xfrm rot="16200000" flipH="1">
          <a:off x="0" y="190500"/>
          <a:ext cx="1466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56" name="Rectangle 75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57" name="Rectangle 75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58" name="Rectangle 75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59" name="Rectangle 75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60" name="Rectangle 75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61" name="Rectangle 76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62" name="Rectangle 76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63" name="Rectangle 76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64" name="Rectangle 76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65" name="Rectangle 76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00125" cy="0"/>
    <xdr:sp macro="" textlink="">
      <xdr:nvSpPr>
        <xdr:cNvPr id="766" name="Rectangle 765"/>
        <xdr:cNvSpPr>
          <a:spLocks noChangeArrowheads="1"/>
        </xdr:cNvSpPr>
      </xdr:nvSpPr>
      <xdr:spPr bwMode="auto">
        <a:xfrm rot="16200000" flipH="1">
          <a:off x="0" y="190500"/>
          <a:ext cx="1000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67" name="Rectangle 76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68" name="Rectangle 76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69" name="Rectangle 76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70" name="Rectangle 76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71" name="Rectangle 77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772" name="Rectangle 771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77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77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75" name="Rectangle 77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76" name="Rectangle 77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77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78" name="Rectangle 77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79" name="Rectangle 77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80" name="Rectangle 77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781" name="Rectangle 780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782" name="Rectangle 781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343025" cy="0"/>
    <xdr:sp macro="" textlink="">
      <xdr:nvSpPr>
        <xdr:cNvPr id="783" name="Rectangle 782"/>
        <xdr:cNvSpPr>
          <a:spLocks noChangeArrowheads="1"/>
        </xdr:cNvSpPr>
      </xdr:nvSpPr>
      <xdr:spPr bwMode="auto">
        <a:xfrm rot="16200000" flipH="1">
          <a:off x="0" y="190500"/>
          <a:ext cx="1343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78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85" name="Rectangle 78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86" name="Rectangle 78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87" name="Rectangle 78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788" name="Rectangle 787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789" name="Rectangle 788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343025" cy="0"/>
    <xdr:sp macro="" textlink="">
      <xdr:nvSpPr>
        <xdr:cNvPr id="790" name="Rectangle 789"/>
        <xdr:cNvSpPr>
          <a:spLocks noChangeArrowheads="1"/>
        </xdr:cNvSpPr>
      </xdr:nvSpPr>
      <xdr:spPr bwMode="auto">
        <a:xfrm rot="16200000" flipH="1">
          <a:off x="0" y="190500"/>
          <a:ext cx="1343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91" name="Rectangle 79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92" name="Rectangle 79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93" name="Rectangle 79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295400" cy="0"/>
    <xdr:sp macro="" textlink="">
      <xdr:nvSpPr>
        <xdr:cNvPr id="794" name="Rectangle 793"/>
        <xdr:cNvSpPr>
          <a:spLocks noChangeArrowheads="1"/>
        </xdr:cNvSpPr>
      </xdr:nvSpPr>
      <xdr:spPr bwMode="auto">
        <a:xfrm rot="16200000" flipH="1">
          <a:off x="190500" y="190500"/>
          <a:ext cx="1295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57275" cy="0"/>
    <xdr:sp macro="" textlink="">
      <xdr:nvSpPr>
        <xdr:cNvPr id="795" name="Rectangle 794"/>
        <xdr:cNvSpPr>
          <a:spLocks noChangeArrowheads="1"/>
        </xdr:cNvSpPr>
      </xdr:nvSpPr>
      <xdr:spPr bwMode="auto">
        <a:xfrm rot="16200000" flipH="1">
          <a:off x="0" y="1905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57275" cy="0"/>
    <xdr:sp macro="" textlink="">
      <xdr:nvSpPr>
        <xdr:cNvPr id="796" name="Rectangle 795"/>
        <xdr:cNvSpPr>
          <a:spLocks noChangeArrowheads="1"/>
        </xdr:cNvSpPr>
      </xdr:nvSpPr>
      <xdr:spPr bwMode="auto">
        <a:xfrm rot="16200000" flipH="1">
          <a:off x="0" y="1905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457325" cy="0"/>
    <xdr:sp macro="" textlink="">
      <xdr:nvSpPr>
        <xdr:cNvPr id="797" name="Rectangle 796"/>
        <xdr:cNvSpPr>
          <a:spLocks noChangeArrowheads="1"/>
        </xdr:cNvSpPr>
      </xdr:nvSpPr>
      <xdr:spPr bwMode="auto">
        <a:xfrm rot="16200000" flipH="1">
          <a:off x="0" y="190500"/>
          <a:ext cx="1457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476375" cy="0"/>
    <xdr:sp macro="" textlink="">
      <xdr:nvSpPr>
        <xdr:cNvPr id="798" name="Rectangle 797"/>
        <xdr:cNvSpPr>
          <a:spLocks noChangeArrowheads="1"/>
        </xdr:cNvSpPr>
      </xdr:nvSpPr>
      <xdr:spPr bwMode="auto">
        <a:xfrm rot="16200000" flipH="1">
          <a:off x="0" y="190500"/>
          <a:ext cx="1476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799" name="Rectangle 79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00" name="Rectangle 79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19175" cy="0"/>
    <xdr:sp macro="" textlink="">
      <xdr:nvSpPr>
        <xdr:cNvPr id="801" name="Rectangle 800"/>
        <xdr:cNvSpPr>
          <a:spLocks noChangeArrowheads="1"/>
        </xdr:cNvSpPr>
      </xdr:nvSpPr>
      <xdr:spPr bwMode="auto">
        <a:xfrm rot="16200000" flipH="1">
          <a:off x="0" y="1905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802" name="Rectangle 801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03" name="Rectangle 80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04" name="Rectangle 80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05" name="Rectangle 80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06" name="Rectangle 80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07" name="Rectangle 80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08" name="Rectangle 80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09650" cy="0"/>
    <xdr:sp macro="" textlink="">
      <xdr:nvSpPr>
        <xdr:cNvPr id="809" name="Rectangle 808"/>
        <xdr:cNvSpPr>
          <a:spLocks noChangeArrowheads="1"/>
        </xdr:cNvSpPr>
      </xdr:nvSpPr>
      <xdr:spPr bwMode="auto">
        <a:xfrm rot="16200000" flipH="1">
          <a:off x="0" y="1905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09650" cy="0"/>
    <xdr:sp macro="" textlink="">
      <xdr:nvSpPr>
        <xdr:cNvPr id="810" name="Rectangle 809"/>
        <xdr:cNvSpPr>
          <a:spLocks noChangeArrowheads="1"/>
        </xdr:cNvSpPr>
      </xdr:nvSpPr>
      <xdr:spPr bwMode="auto">
        <a:xfrm rot="16200000" flipH="1">
          <a:off x="0" y="1905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811" name="Rectangle 810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812" name="Rectangle 811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13" name="Rectangle 81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14" name="Rectangle 81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15" name="Rectangle 81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09650" cy="0"/>
    <xdr:sp macro="" textlink="">
      <xdr:nvSpPr>
        <xdr:cNvPr id="816" name="Rectangle 815"/>
        <xdr:cNvSpPr>
          <a:spLocks noChangeArrowheads="1"/>
        </xdr:cNvSpPr>
      </xdr:nvSpPr>
      <xdr:spPr bwMode="auto">
        <a:xfrm rot="16200000" flipH="1">
          <a:off x="0" y="1905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09650" cy="0"/>
    <xdr:sp macro="" textlink="">
      <xdr:nvSpPr>
        <xdr:cNvPr id="817" name="Rectangle 816"/>
        <xdr:cNvSpPr>
          <a:spLocks noChangeArrowheads="1"/>
        </xdr:cNvSpPr>
      </xdr:nvSpPr>
      <xdr:spPr bwMode="auto">
        <a:xfrm rot="16200000" flipH="1">
          <a:off x="0" y="1905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818" name="Rectangle 817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38225" cy="0"/>
    <xdr:sp macro="" textlink="">
      <xdr:nvSpPr>
        <xdr:cNvPr id="819" name="Rectangle 818"/>
        <xdr:cNvSpPr>
          <a:spLocks noChangeArrowheads="1"/>
        </xdr:cNvSpPr>
      </xdr:nvSpPr>
      <xdr:spPr bwMode="auto">
        <a:xfrm rot="16200000" flipH="1">
          <a:off x="0" y="190500"/>
          <a:ext cx="1038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20" name="Rectangle 81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295400" cy="0"/>
    <xdr:sp macro="" textlink="">
      <xdr:nvSpPr>
        <xdr:cNvPr id="821" name="Rectangle 820"/>
        <xdr:cNvSpPr>
          <a:spLocks noChangeArrowheads="1"/>
        </xdr:cNvSpPr>
      </xdr:nvSpPr>
      <xdr:spPr bwMode="auto">
        <a:xfrm rot="16200000" flipH="1">
          <a:off x="190500" y="190500"/>
          <a:ext cx="1295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57275" cy="0"/>
    <xdr:sp macro="" textlink="">
      <xdr:nvSpPr>
        <xdr:cNvPr id="822" name="Rectangle 821"/>
        <xdr:cNvSpPr>
          <a:spLocks noChangeArrowheads="1"/>
        </xdr:cNvSpPr>
      </xdr:nvSpPr>
      <xdr:spPr bwMode="auto">
        <a:xfrm rot="16200000" flipH="1">
          <a:off x="0" y="1905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57275" cy="0"/>
    <xdr:sp macro="" textlink="">
      <xdr:nvSpPr>
        <xdr:cNvPr id="823" name="Rectangle 822"/>
        <xdr:cNvSpPr>
          <a:spLocks noChangeArrowheads="1"/>
        </xdr:cNvSpPr>
      </xdr:nvSpPr>
      <xdr:spPr bwMode="auto">
        <a:xfrm rot="16200000" flipH="1">
          <a:off x="0" y="1905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457325" cy="0"/>
    <xdr:sp macro="" textlink="">
      <xdr:nvSpPr>
        <xdr:cNvPr id="824" name="Rectangle 823"/>
        <xdr:cNvSpPr>
          <a:spLocks noChangeArrowheads="1"/>
        </xdr:cNvSpPr>
      </xdr:nvSpPr>
      <xdr:spPr bwMode="auto">
        <a:xfrm rot="16200000" flipH="1">
          <a:off x="0" y="190500"/>
          <a:ext cx="1457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476375" cy="0"/>
    <xdr:sp macro="" textlink="">
      <xdr:nvSpPr>
        <xdr:cNvPr id="825" name="Rectangle 824"/>
        <xdr:cNvSpPr>
          <a:spLocks noChangeArrowheads="1"/>
        </xdr:cNvSpPr>
      </xdr:nvSpPr>
      <xdr:spPr bwMode="auto">
        <a:xfrm rot="16200000" flipH="1">
          <a:off x="0" y="190500"/>
          <a:ext cx="1476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26" name="Rectangle 82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27" name="Rectangle 82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19175" cy="0"/>
    <xdr:sp macro="" textlink="">
      <xdr:nvSpPr>
        <xdr:cNvPr id="828" name="Rectangle 827"/>
        <xdr:cNvSpPr>
          <a:spLocks noChangeArrowheads="1"/>
        </xdr:cNvSpPr>
      </xdr:nvSpPr>
      <xdr:spPr bwMode="auto">
        <a:xfrm rot="16200000" flipH="1">
          <a:off x="0" y="1905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829" name="Rectangle 828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30" name="Rectangle 82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31" name="Rectangle 83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32" name="Rectangle 83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33" name="Rectangle 83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34" name="Rectangle 83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35" name="Rectangle 83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09650" cy="0"/>
    <xdr:sp macro="" textlink="">
      <xdr:nvSpPr>
        <xdr:cNvPr id="836" name="Rectangle 835"/>
        <xdr:cNvSpPr>
          <a:spLocks noChangeArrowheads="1"/>
        </xdr:cNvSpPr>
      </xdr:nvSpPr>
      <xdr:spPr bwMode="auto">
        <a:xfrm rot="16200000" flipH="1">
          <a:off x="0" y="1905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09650" cy="0"/>
    <xdr:sp macro="" textlink="">
      <xdr:nvSpPr>
        <xdr:cNvPr id="837" name="Rectangle 836"/>
        <xdr:cNvSpPr>
          <a:spLocks noChangeArrowheads="1"/>
        </xdr:cNvSpPr>
      </xdr:nvSpPr>
      <xdr:spPr bwMode="auto">
        <a:xfrm rot="16200000" flipH="1">
          <a:off x="0" y="1905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838" name="Rectangle 837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839" name="Rectangle 838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40" name="Rectangle 83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41" name="Rectangle 84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42" name="Rectangle 84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09650" cy="0"/>
    <xdr:sp macro="" textlink="">
      <xdr:nvSpPr>
        <xdr:cNvPr id="843" name="Rectangle 842"/>
        <xdr:cNvSpPr>
          <a:spLocks noChangeArrowheads="1"/>
        </xdr:cNvSpPr>
      </xdr:nvSpPr>
      <xdr:spPr bwMode="auto">
        <a:xfrm rot="16200000" flipH="1">
          <a:off x="0" y="1905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09650" cy="0"/>
    <xdr:sp macro="" textlink="">
      <xdr:nvSpPr>
        <xdr:cNvPr id="844" name="Rectangle 843"/>
        <xdr:cNvSpPr>
          <a:spLocks noChangeArrowheads="1"/>
        </xdr:cNvSpPr>
      </xdr:nvSpPr>
      <xdr:spPr bwMode="auto">
        <a:xfrm rot="16200000" flipH="1">
          <a:off x="0" y="1905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845" name="Rectangle 844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38225" cy="0"/>
    <xdr:sp macro="" textlink="">
      <xdr:nvSpPr>
        <xdr:cNvPr id="846" name="Rectangle 845"/>
        <xdr:cNvSpPr>
          <a:spLocks noChangeArrowheads="1"/>
        </xdr:cNvSpPr>
      </xdr:nvSpPr>
      <xdr:spPr bwMode="auto">
        <a:xfrm rot="16200000" flipH="1">
          <a:off x="0" y="190500"/>
          <a:ext cx="1038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84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84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849" name="Rectangle 848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850" name="Rectangle 849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85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52" name="Rectangle 85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19175" cy="0"/>
    <xdr:sp macro="" textlink="">
      <xdr:nvSpPr>
        <xdr:cNvPr id="853" name="Rectangle 852"/>
        <xdr:cNvSpPr>
          <a:spLocks noChangeArrowheads="1"/>
        </xdr:cNvSpPr>
      </xdr:nvSpPr>
      <xdr:spPr bwMode="auto">
        <a:xfrm rot="16200000" flipH="1">
          <a:off x="0" y="1905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19175" cy="0"/>
    <xdr:sp macro="" textlink="">
      <xdr:nvSpPr>
        <xdr:cNvPr id="854" name="Rectangle 853"/>
        <xdr:cNvSpPr>
          <a:spLocks noChangeArrowheads="1"/>
        </xdr:cNvSpPr>
      </xdr:nvSpPr>
      <xdr:spPr bwMode="auto">
        <a:xfrm rot="16200000" flipH="1">
          <a:off x="0" y="1905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57275" cy="0"/>
    <xdr:sp macro="" textlink="">
      <xdr:nvSpPr>
        <xdr:cNvPr id="855" name="Rectangle 854"/>
        <xdr:cNvSpPr>
          <a:spLocks noChangeArrowheads="1"/>
        </xdr:cNvSpPr>
      </xdr:nvSpPr>
      <xdr:spPr bwMode="auto">
        <a:xfrm rot="16200000" flipH="1">
          <a:off x="0" y="1905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57275" cy="0"/>
    <xdr:sp macro="" textlink="">
      <xdr:nvSpPr>
        <xdr:cNvPr id="856" name="Rectangle 855"/>
        <xdr:cNvSpPr>
          <a:spLocks noChangeArrowheads="1"/>
        </xdr:cNvSpPr>
      </xdr:nvSpPr>
      <xdr:spPr bwMode="auto">
        <a:xfrm rot="16200000" flipH="1">
          <a:off x="0" y="1905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352550" cy="0"/>
    <xdr:sp macro="" textlink="">
      <xdr:nvSpPr>
        <xdr:cNvPr id="857" name="Rectangle 856"/>
        <xdr:cNvSpPr>
          <a:spLocks noChangeArrowheads="1"/>
        </xdr:cNvSpPr>
      </xdr:nvSpPr>
      <xdr:spPr bwMode="auto">
        <a:xfrm rot="16200000" flipH="1">
          <a:off x="0" y="190500"/>
          <a:ext cx="1352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58" name="Rectangle 85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85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60" name="Rectangle 85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19175" cy="0"/>
    <xdr:sp macro="" textlink="">
      <xdr:nvSpPr>
        <xdr:cNvPr id="861" name="Rectangle 860"/>
        <xdr:cNvSpPr>
          <a:spLocks noChangeArrowheads="1"/>
        </xdr:cNvSpPr>
      </xdr:nvSpPr>
      <xdr:spPr bwMode="auto">
        <a:xfrm rot="16200000" flipH="1">
          <a:off x="0" y="1905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19175" cy="0"/>
    <xdr:sp macro="" textlink="">
      <xdr:nvSpPr>
        <xdr:cNvPr id="862" name="Rectangle 861"/>
        <xdr:cNvSpPr>
          <a:spLocks noChangeArrowheads="1"/>
        </xdr:cNvSpPr>
      </xdr:nvSpPr>
      <xdr:spPr bwMode="auto">
        <a:xfrm rot="16200000" flipH="1">
          <a:off x="0" y="1905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57275" cy="0"/>
    <xdr:sp macro="" textlink="">
      <xdr:nvSpPr>
        <xdr:cNvPr id="863" name="Rectangle 862"/>
        <xdr:cNvSpPr>
          <a:spLocks noChangeArrowheads="1"/>
        </xdr:cNvSpPr>
      </xdr:nvSpPr>
      <xdr:spPr bwMode="auto">
        <a:xfrm rot="16200000" flipH="1">
          <a:off x="0" y="1905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57275" cy="0"/>
    <xdr:sp macro="" textlink="">
      <xdr:nvSpPr>
        <xdr:cNvPr id="864" name="Rectangle 863"/>
        <xdr:cNvSpPr>
          <a:spLocks noChangeArrowheads="1"/>
        </xdr:cNvSpPr>
      </xdr:nvSpPr>
      <xdr:spPr bwMode="auto">
        <a:xfrm rot="16200000" flipH="1">
          <a:off x="0" y="1905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352550" cy="0"/>
    <xdr:sp macro="" textlink="">
      <xdr:nvSpPr>
        <xdr:cNvPr id="865" name="Rectangle 864"/>
        <xdr:cNvSpPr>
          <a:spLocks noChangeArrowheads="1"/>
        </xdr:cNvSpPr>
      </xdr:nvSpPr>
      <xdr:spPr bwMode="auto">
        <a:xfrm rot="16200000" flipH="1">
          <a:off x="0" y="190500"/>
          <a:ext cx="1352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66" name="Rectangle 86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867" name="Rectangle 866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868" name="Rectangle 867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295400" cy="0"/>
    <xdr:sp macro="" textlink="">
      <xdr:nvSpPr>
        <xdr:cNvPr id="869" name="Rectangle 868"/>
        <xdr:cNvSpPr>
          <a:spLocks noChangeArrowheads="1"/>
        </xdr:cNvSpPr>
      </xdr:nvSpPr>
      <xdr:spPr bwMode="auto">
        <a:xfrm rot="16200000" flipH="1">
          <a:off x="190500" y="190500"/>
          <a:ext cx="1295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295400" cy="0"/>
    <xdr:sp macro="" textlink="">
      <xdr:nvSpPr>
        <xdr:cNvPr id="870" name="Rectangle 869"/>
        <xdr:cNvSpPr>
          <a:spLocks noChangeArrowheads="1"/>
        </xdr:cNvSpPr>
      </xdr:nvSpPr>
      <xdr:spPr bwMode="auto">
        <a:xfrm rot="16200000" flipH="1">
          <a:off x="190500" y="190500"/>
          <a:ext cx="1295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87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87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73" name="Rectangle 87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74" name="Rectangle 87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75" name="Rectangle 87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76" name="Rectangle 87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77" name="Rectangle 87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78" name="Rectangle 87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79" name="Rectangle 87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80" name="Rectangle 87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81" name="Rectangle 88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82" name="Rectangle 88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83" name="Rectangle 88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84" name="Rectangle 88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85" name="Rectangle 88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86" name="Rectangle 88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87" name="Rectangle 88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295400" cy="0"/>
    <xdr:sp macro="" textlink="">
      <xdr:nvSpPr>
        <xdr:cNvPr id="888" name="Rectangle 887"/>
        <xdr:cNvSpPr>
          <a:spLocks noChangeArrowheads="1"/>
        </xdr:cNvSpPr>
      </xdr:nvSpPr>
      <xdr:spPr bwMode="auto">
        <a:xfrm rot="16200000" flipH="1">
          <a:off x="190500" y="190500"/>
          <a:ext cx="1295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89" name="Rectangle 88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90" name="Rectangle 88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91" name="Rectangle 89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92" name="Rectangle 89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93" name="Rectangle 89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94" name="Rectangle 89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95" name="Rectangle 89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96" name="Rectangle 89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97" name="Rectangle 89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98" name="Rectangle 89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899" name="Rectangle 89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00" name="Rectangle 89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01" name="Rectangle 90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02" name="Rectangle 90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03" name="Rectangle 90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04" name="Rectangle 90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05" name="Rectangle 90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06" name="Rectangle 90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07" name="Rectangle 90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08" name="Rectangle 90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09" name="Rectangle 90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10" name="Rectangle 90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11" name="Rectangle 91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295400" cy="0"/>
    <xdr:sp macro="" textlink="">
      <xdr:nvSpPr>
        <xdr:cNvPr id="912" name="Rectangle 911"/>
        <xdr:cNvSpPr>
          <a:spLocks noChangeArrowheads="1"/>
        </xdr:cNvSpPr>
      </xdr:nvSpPr>
      <xdr:spPr bwMode="auto">
        <a:xfrm rot="16200000" flipH="1">
          <a:off x="190500" y="190500"/>
          <a:ext cx="1295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13" name="Rectangle 91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14" name="Rectangle 91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15" name="Rectangle 91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16" name="Rectangle 91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17" name="Rectangle 91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18" name="Rectangle 91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19" name="Rectangle 91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20" name="Rectangle 91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92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92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92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92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92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92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27" name="Rectangle 92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28" name="Rectangle 92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929" name="Rectangle 928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930" name="Rectangle 929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931" name="Rectangle 930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932" name="Rectangle 931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933" name="Rectangle 932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93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935" name="Rectangle 934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936" name="Rectangle 935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937" name="Rectangle 936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938" name="Rectangle 937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939" name="Rectangle 938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94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190500</xdr:colOff>
      <xdr:row>1</xdr:row>
      <xdr:rowOff>0</xdr:rowOff>
    </xdr:from>
    <xdr:ext cx="838200" cy="0"/>
    <xdr:sp macro="" textlink="">
      <xdr:nvSpPr>
        <xdr:cNvPr id="941" name="Rectangle 940"/>
        <xdr:cNvSpPr>
          <a:spLocks noChangeArrowheads="1"/>
        </xdr:cNvSpPr>
      </xdr:nvSpPr>
      <xdr:spPr bwMode="auto">
        <a:xfrm rot="16200000" flipH="1">
          <a:off x="190500" y="190500"/>
          <a:ext cx="838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42" name="Rectangle 94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43" name="Rectangle 94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44" name="Rectangle 94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45" name="Rectangle 94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46" name="Rectangle 94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47" name="Rectangle 94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38200" cy="0"/>
    <xdr:sp macro="" textlink="">
      <xdr:nvSpPr>
        <xdr:cNvPr id="948" name="Rectangle 947"/>
        <xdr:cNvSpPr>
          <a:spLocks noChangeArrowheads="1"/>
        </xdr:cNvSpPr>
      </xdr:nvSpPr>
      <xdr:spPr bwMode="auto">
        <a:xfrm rot="16200000" flipH="1">
          <a:off x="190500" y="190500"/>
          <a:ext cx="838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49" name="Rectangle 94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50" name="Rectangle 94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51" name="Rectangle 95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52" name="Rectangle 95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53" name="Rectangle 95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54" name="Rectangle 95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955" name="Rectangle 954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956" name="Rectangle 955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957" name="Rectangle 956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958" name="Rectangle 957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959" name="Rectangle 958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960" name="Rectangle 959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961" name="Rectangle 960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962" name="Rectangle 961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963" name="Rectangle 962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964" name="Rectangle 963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65" name="Rectangle 96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66" name="Rectangle 96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67" name="Rectangle 96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68" name="Rectangle 96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69" name="Rectangle 96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70" name="Rectangle 96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71" name="Rectangle 97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72" name="Rectangle 97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73" name="Rectangle 97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74" name="Rectangle 97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75" name="Rectangle 97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76" name="Rectangle 97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77" name="Rectangle 97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78" name="Rectangle 97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79" name="Rectangle 97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80" name="Rectangle 97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81" name="Rectangle 98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82" name="Rectangle 98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83" name="Rectangle 98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84" name="Rectangle 98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85" name="Rectangle 98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86" name="Rectangle 98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87" name="Rectangle 98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88" name="Rectangle 98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89" name="Rectangle 98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90" name="Rectangle 98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91" name="Rectangle 99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92" name="Rectangle 99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93" name="Rectangle 99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94" name="Rectangle 99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95" name="Rectangle 99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96" name="Rectangle 99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997" name="Rectangle 996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98" name="Rectangle 99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999" name="Rectangle 99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00" name="Rectangle 99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01" name="Rectangle 100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02" name="Rectangle 100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03" name="Rectangle 100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04" name="Rectangle 100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05" name="Rectangle 100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06" name="Rectangle 100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07" name="Rectangle 100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08" name="Rectangle 100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09" name="Rectangle 100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10" name="Rectangle 100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11" name="Rectangle 101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12" name="Rectangle 101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13" name="Rectangle 101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14" name="Rectangle 101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15" name="Rectangle 101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16" name="Rectangle 101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17" name="Rectangle 101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18" name="Rectangle 101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19" name="Rectangle 101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20" name="Rectangle 101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21" name="Rectangle 102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22" name="Rectangle 102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23" name="Rectangle 102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24" name="Rectangle 102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25" name="Rectangle 102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26" name="Rectangle 102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27" name="Rectangle 102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28" name="Rectangle 102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29" name="Rectangle 102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30" name="Rectangle 102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31" name="Rectangle 103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32" name="Rectangle 103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33" name="Rectangle 103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1034" name="Rectangle 1033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35" name="Rectangle 103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36" name="Rectangle 103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37" name="Rectangle 103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38" name="Rectangle 103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39" name="Rectangle 103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40" name="Rectangle 103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041" name="Rectangle 1040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042" name="Rectangle 1041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043" name="Rectangle 1042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044" name="Rectangle 1043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045" name="Rectangle 1044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046" name="Rectangle 1045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047" name="Rectangle 1046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048" name="Rectangle 1047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049" name="Rectangle 1048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050" name="Rectangle 1049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51" name="Rectangle 105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52" name="Rectangle 105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53" name="Rectangle 105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54" name="Rectangle 105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55" name="Rectangle 105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56" name="Rectangle 105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57" name="Rectangle 105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58" name="Rectangle 105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59" name="Rectangle 105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60" name="Rectangle 105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61" name="Rectangle 106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62" name="Rectangle 106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63" name="Rectangle 106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64" name="Rectangle 106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65" name="Rectangle 106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66" name="Rectangle 106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67" name="Rectangle 106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68" name="Rectangle 106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06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07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71" name="Rectangle 107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72" name="Rectangle 107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73" name="Rectangle 107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74" name="Rectangle 107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75" name="Rectangle 107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76" name="Rectangle 107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07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78" name="Rectangle 107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79" name="Rectangle 107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80" name="Rectangle 107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81" name="Rectangle 108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82" name="Rectangle 108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1083" name="Rectangle 1082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84" name="Rectangle 108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85" name="Rectangle 108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86" name="Rectangle 108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87" name="Rectangle 108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08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89" name="Rectangle 108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90" name="Rectangle 108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91" name="Rectangle 109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92" name="Rectangle 109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93" name="Rectangle 109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1094" name="Rectangle 1093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95" name="Rectangle 109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096" name="Rectangle 109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097" name="Rectangle 1096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098" name="Rectangle 1097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099" name="Rectangle 1098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100" name="Rectangle 1099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101" name="Rectangle 1100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10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103" name="Rectangle 1102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104" name="Rectangle 1103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105" name="Rectangle 1104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106" name="Rectangle 1105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107" name="Rectangle 1106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10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09" name="Rectangle 110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10" name="Rectangle 110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11" name="Rectangle 111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12" name="Rectangle 111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13" name="Rectangle 111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14" name="Rectangle 111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115" name="Rectangle 1114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116" name="Rectangle 1115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117" name="Rectangle 1116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118" name="Rectangle 1117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119" name="Rectangle 1118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120" name="Rectangle 1119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121" name="Rectangle 1120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122" name="Rectangle 1121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123" name="Rectangle 1122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800100" cy="0"/>
    <xdr:sp macro="" textlink="">
      <xdr:nvSpPr>
        <xdr:cNvPr id="1124" name="Rectangle 1123"/>
        <xdr:cNvSpPr>
          <a:spLocks noChangeArrowheads="1"/>
        </xdr:cNvSpPr>
      </xdr:nvSpPr>
      <xdr:spPr bwMode="auto">
        <a:xfrm rot="16200000" flipH="1">
          <a:off x="190500" y="1905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25" name="Rectangle 112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190625" cy="0"/>
    <xdr:sp macro="" textlink="">
      <xdr:nvSpPr>
        <xdr:cNvPr id="1126" name="Rectangle 1125"/>
        <xdr:cNvSpPr>
          <a:spLocks noChangeArrowheads="1"/>
        </xdr:cNvSpPr>
      </xdr:nvSpPr>
      <xdr:spPr bwMode="auto">
        <a:xfrm rot="16200000" flipH="1">
          <a:off x="190500" y="1905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27" name="Rectangle 112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28" name="Rectangle 112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57275" cy="0"/>
    <xdr:sp macro="" textlink="">
      <xdr:nvSpPr>
        <xdr:cNvPr id="1129" name="Rectangle 1128"/>
        <xdr:cNvSpPr>
          <a:spLocks noChangeArrowheads="1"/>
        </xdr:cNvSpPr>
      </xdr:nvSpPr>
      <xdr:spPr bwMode="auto">
        <a:xfrm rot="16200000" flipH="1">
          <a:off x="0" y="1905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76325" cy="0"/>
    <xdr:sp macro="" textlink="">
      <xdr:nvSpPr>
        <xdr:cNvPr id="1130" name="Rectangle 1129"/>
        <xdr:cNvSpPr>
          <a:spLocks noChangeArrowheads="1"/>
        </xdr:cNvSpPr>
      </xdr:nvSpPr>
      <xdr:spPr bwMode="auto">
        <a:xfrm rot="16200000" flipH="1">
          <a:off x="0" y="190500"/>
          <a:ext cx="1076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31" name="Rectangle 113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32" name="Rectangle 113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33" name="Rectangle 113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34" name="Rectangle 113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35" name="Rectangle 113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36" name="Rectangle 113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37" name="Rectangle 113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38" name="Rectangle 113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39" name="Rectangle 113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40" name="Rectangle 113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41" name="Rectangle 114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42" name="Rectangle 114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43" name="Rectangle 114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44" name="Rectangle 114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45" name="Rectangle 114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46" name="Rectangle 114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47" name="Rectangle 114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48" name="Rectangle 114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49" name="Rectangle 114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50" name="Rectangle 114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51" name="Rectangle 115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52" name="Rectangle 115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190625" cy="0"/>
    <xdr:sp macro="" textlink="">
      <xdr:nvSpPr>
        <xdr:cNvPr id="1153" name="Rectangle 1152"/>
        <xdr:cNvSpPr>
          <a:spLocks noChangeArrowheads="1"/>
        </xdr:cNvSpPr>
      </xdr:nvSpPr>
      <xdr:spPr bwMode="auto">
        <a:xfrm rot="16200000" flipH="1">
          <a:off x="190500" y="1905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54" name="Rectangle 115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55" name="Rectangle 115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57275" cy="0"/>
    <xdr:sp macro="" textlink="">
      <xdr:nvSpPr>
        <xdr:cNvPr id="1156" name="Rectangle 1155"/>
        <xdr:cNvSpPr>
          <a:spLocks noChangeArrowheads="1"/>
        </xdr:cNvSpPr>
      </xdr:nvSpPr>
      <xdr:spPr bwMode="auto">
        <a:xfrm rot="16200000" flipH="1">
          <a:off x="0" y="1905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76325" cy="0"/>
    <xdr:sp macro="" textlink="">
      <xdr:nvSpPr>
        <xdr:cNvPr id="1157" name="Rectangle 1156"/>
        <xdr:cNvSpPr>
          <a:spLocks noChangeArrowheads="1"/>
        </xdr:cNvSpPr>
      </xdr:nvSpPr>
      <xdr:spPr bwMode="auto">
        <a:xfrm rot="16200000" flipH="1">
          <a:off x="0" y="190500"/>
          <a:ext cx="1076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58" name="Rectangle 115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59" name="Rectangle 115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60" name="Rectangle 115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61" name="Rectangle 116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62" name="Rectangle 116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63" name="Rectangle 116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64" name="Rectangle 116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65" name="Rectangle 116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66" name="Rectangle 116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67" name="Rectangle 116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68" name="Rectangle 116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69" name="Rectangle 116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70" name="Rectangle 116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71" name="Rectangle 117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72" name="Rectangle 117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73" name="Rectangle 117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74" name="Rectangle 117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75" name="Rectangle 117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76" name="Rectangle 117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77" name="Rectangle 117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78" name="Rectangle 117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17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18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81" name="Rectangle 118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82" name="Rectangle 118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83" name="Rectangle 118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84" name="Rectangle 118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85" name="Rectangle 118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86" name="Rectangle 118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18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88" name="Rectangle 118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89" name="Rectangle 118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90" name="Rectangle 118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91" name="Rectangle 119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92" name="Rectangle 119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1193" name="Rectangle 1192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94" name="Rectangle 119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95" name="Rectangle 119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96" name="Rectangle 119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97" name="Rectangle 119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198" name="Rectangle 119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19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00" name="Rectangle 119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01" name="Rectangle 120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02" name="Rectangle 120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03" name="Rectangle 120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04" name="Rectangle 120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28700" cy="0"/>
    <xdr:sp macro="" textlink="">
      <xdr:nvSpPr>
        <xdr:cNvPr id="1205" name="Rectangle 1204"/>
        <xdr:cNvSpPr>
          <a:spLocks noChangeArrowheads="1"/>
        </xdr:cNvSpPr>
      </xdr:nvSpPr>
      <xdr:spPr bwMode="auto">
        <a:xfrm rot="16200000" flipH="1">
          <a:off x="0" y="1905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06" name="Rectangle 120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07" name="Rectangle 120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08" name="Rectangle 120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190625" cy="0"/>
    <xdr:sp macro="" textlink="">
      <xdr:nvSpPr>
        <xdr:cNvPr id="1209" name="Rectangle 1208"/>
        <xdr:cNvSpPr>
          <a:spLocks noChangeArrowheads="1"/>
        </xdr:cNvSpPr>
      </xdr:nvSpPr>
      <xdr:spPr bwMode="auto">
        <a:xfrm rot="16200000" flipH="1">
          <a:off x="190500" y="1905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190625" cy="0"/>
    <xdr:sp macro="" textlink="">
      <xdr:nvSpPr>
        <xdr:cNvPr id="1210" name="Rectangle 1209"/>
        <xdr:cNvSpPr>
          <a:spLocks noChangeArrowheads="1"/>
        </xdr:cNvSpPr>
      </xdr:nvSpPr>
      <xdr:spPr bwMode="auto">
        <a:xfrm rot="16200000" flipH="1">
          <a:off x="190500" y="1905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190625" cy="0"/>
    <xdr:sp macro="" textlink="">
      <xdr:nvSpPr>
        <xdr:cNvPr id="1211" name="Rectangle 1210"/>
        <xdr:cNvSpPr>
          <a:spLocks noChangeArrowheads="1"/>
        </xdr:cNvSpPr>
      </xdr:nvSpPr>
      <xdr:spPr bwMode="auto">
        <a:xfrm rot="16200000" flipH="1">
          <a:off x="190500" y="1905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12" name="Rectangle 121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13" name="Rectangle 121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14" name="Rectangle 121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15" name="Rectangle 121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190625" cy="0"/>
    <xdr:sp macro="" textlink="">
      <xdr:nvSpPr>
        <xdr:cNvPr id="1216" name="Rectangle 1215"/>
        <xdr:cNvSpPr>
          <a:spLocks noChangeArrowheads="1"/>
        </xdr:cNvSpPr>
      </xdr:nvSpPr>
      <xdr:spPr bwMode="auto">
        <a:xfrm rot="16200000" flipH="1">
          <a:off x="190500" y="1905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17" name="Rectangle 121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18" name="Rectangle 121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19" name="Rectangle 121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20" name="Rectangle 121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162050" cy="0"/>
    <xdr:sp macro="" textlink="">
      <xdr:nvSpPr>
        <xdr:cNvPr id="1221" name="Rectangle 1220"/>
        <xdr:cNvSpPr>
          <a:spLocks noChangeArrowheads="1"/>
        </xdr:cNvSpPr>
      </xdr:nvSpPr>
      <xdr:spPr bwMode="auto">
        <a:xfrm rot="16200000" flipH="1">
          <a:off x="0" y="190500"/>
          <a:ext cx="1162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162050" cy="0"/>
    <xdr:sp macro="" textlink="">
      <xdr:nvSpPr>
        <xdr:cNvPr id="1222" name="Rectangle 1221"/>
        <xdr:cNvSpPr>
          <a:spLocks noChangeArrowheads="1"/>
        </xdr:cNvSpPr>
      </xdr:nvSpPr>
      <xdr:spPr bwMode="auto">
        <a:xfrm rot="16200000" flipH="1">
          <a:off x="0" y="190500"/>
          <a:ext cx="1162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223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224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25" name="Rectangle 122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26" name="Rectangle 122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27" name="Rectangle 122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28" name="Rectangle 122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29" name="Rectangle 122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30" name="Rectangle 122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31" name="Rectangle 123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32" name="Rectangle 123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33" name="Rectangle 123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34" name="Rectangle 123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35" name="Rectangle 123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36" name="Rectangle 123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37" name="Rectangle 123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38" name="Rectangle 123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39" name="Rectangle 123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40" name="Rectangle 123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41" name="Rectangle 124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42" name="Rectangle 124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009650" cy="0"/>
    <xdr:sp macro="" textlink="">
      <xdr:nvSpPr>
        <xdr:cNvPr id="1243" name="Rectangle 1242"/>
        <xdr:cNvSpPr>
          <a:spLocks noChangeArrowheads="1"/>
        </xdr:cNvSpPr>
      </xdr:nvSpPr>
      <xdr:spPr bwMode="auto">
        <a:xfrm rot="16200000" flipH="1">
          <a:off x="190500" y="1905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44" name="Rectangle 124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45" name="Rectangle 124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46" name="Rectangle 124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47" name="Rectangle 124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48" name="Rectangle 124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49" name="Rectangle 124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50" name="Rectangle 124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51" name="Rectangle 125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52" name="Rectangle 125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53" name="Rectangle 125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54" name="Rectangle 125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55" name="Rectangle 125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56" name="Rectangle 125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57" name="Rectangle 125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58" name="Rectangle 125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59" name="Rectangle 125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60" name="Rectangle 125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61" name="Rectangle 126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62" name="Rectangle 126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63" name="Rectangle 126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64" name="Rectangle 126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65" name="Rectangle 126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66" name="Rectangle 126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67" name="Rectangle 126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68" name="Rectangle 126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69" name="Rectangle 126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70" name="Rectangle 126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71" name="Rectangle 127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72" name="Rectangle 127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73" name="Rectangle 127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74" name="Rectangle 127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75" name="Rectangle 127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76" name="Rectangle 127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77" name="Rectangle 127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78" name="Rectangle 127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79" name="Rectangle 127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80" name="Rectangle 127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81" name="Rectangle 128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009650" cy="0"/>
    <xdr:sp macro="" textlink="">
      <xdr:nvSpPr>
        <xdr:cNvPr id="1282" name="Rectangle 1281"/>
        <xdr:cNvSpPr>
          <a:spLocks noChangeArrowheads="1"/>
        </xdr:cNvSpPr>
      </xdr:nvSpPr>
      <xdr:spPr bwMode="auto">
        <a:xfrm rot="16200000" flipH="1">
          <a:off x="190500" y="1905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83" name="Rectangle 128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84" name="Rectangle 128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85" name="Rectangle 128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86" name="Rectangle 128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87" name="Rectangle 128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88" name="Rectangle 128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89" name="Rectangle 128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90" name="Rectangle 128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91" name="Rectangle 129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92" name="Rectangle 129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93" name="Rectangle 129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94" name="Rectangle 129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95" name="Rectangle 1294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96" name="Rectangle 1295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97" name="Rectangle 129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98" name="Rectangle 129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299" name="Rectangle 1298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300" name="Rectangle 1299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301" name="Rectangle 1300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302" name="Rectangle 1301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303" name="Rectangle 1302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304" name="Rectangle 1303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305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306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0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0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0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1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1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1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1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1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1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1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1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1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1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2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2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2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2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2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2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2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2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2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2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3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3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3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3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3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3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3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3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3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3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4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4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4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4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4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4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4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4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4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4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5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5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5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5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35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355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356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357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358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359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360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361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362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</xdr:row>
      <xdr:rowOff>0</xdr:rowOff>
    </xdr:from>
    <xdr:ext cx="47625" cy="371475"/>
    <xdr:sp macro="" textlink="">
      <xdr:nvSpPr>
        <xdr:cNvPr id="1363" name="Rectangle 1362"/>
        <xdr:cNvSpPr>
          <a:spLocks noChangeArrowheads="1"/>
        </xdr:cNvSpPr>
      </xdr:nvSpPr>
      <xdr:spPr bwMode="auto">
        <a:xfrm rot="16200000">
          <a:off x="9182100" y="190500"/>
          <a:ext cx="47625" cy="37147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28800" cy="0"/>
    <xdr:sp macro="" textlink="">
      <xdr:nvSpPr>
        <xdr:cNvPr id="1364" name="Rectangle 1363"/>
        <xdr:cNvSpPr>
          <a:spLocks noChangeArrowheads="1"/>
        </xdr:cNvSpPr>
      </xdr:nvSpPr>
      <xdr:spPr bwMode="auto">
        <a:xfrm rot="16200000" flipH="1">
          <a:off x="3257550" y="190500"/>
          <a:ext cx="1828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15</xdr:col>
      <xdr:colOff>0</xdr:colOff>
      <xdr:row>1</xdr:row>
      <xdr:rowOff>0</xdr:rowOff>
    </xdr:from>
    <xdr:ext cx="47625" cy="371475"/>
    <xdr:sp macro="" textlink="">
      <xdr:nvSpPr>
        <xdr:cNvPr id="1365" name="Rectangle 1364"/>
        <xdr:cNvSpPr>
          <a:spLocks noChangeArrowheads="1"/>
        </xdr:cNvSpPr>
      </xdr:nvSpPr>
      <xdr:spPr bwMode="auto">
        <a:xfrm rot="16200000">
          <a:off x="9182100" y="190500"/>
          <a:ext cx="47625" cy="37147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28800" cy="0"/>
    <xdr:sp macro="" textlink="">
      <xdr:nvSpPr>
        <xdr:cNvPr id="1366" name="Rectangle 1365"/>
        <xdr:cNvSpPr>
          <a:spLocks noChangeArrowheads="1"/>
        </xdr:cNvSpPr>
      </xdr:nvSpPr>
      <xdr:spPr bwMode="auto">
        <a:xfrm rot="16200000" flipH="1">
          <a:off x="3257550" y="190500"/>
          <a:ext cx="1828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0225" cy="0"/>
    <xdr:sp macro="" textlink="">
      <xdr:nvSpPr>
        <xdr:cNvPr id="1367" name="Rectangle 1366"/>
        <xdr:cNvSpPr>
          <a:spLocks noChangeArrowheads="1"/>
        </xdr:cNvSpPr>
      </xdr:nvSpPr>
      <xdr:spPr bwMode="auto">
        <a:xfrm rot="16200000" flipH="1">
          <a:off x="3257550" y="190500"/>
          <a:ext cx="1800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0225" cy="0"/>
    <xdr:sp macro="" textlink="">
      <xdr:nvSpPr>
        <xdr:cNvPr id="1368" name="Rectangle 1367"/>
        <xdr:cNvSpPr>
          <a:spLocks noChangeArrowheads="1"/>
        </xdr:cNvSpPr>
      </xdr:nvSpPr>
      <xdr:spPr bwMode="auto">
        <a:xfrm rot="16200000" flipH="1">
          <a:off x="3257550" y="190500"/>
          <a:ext cx="1800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0225" cy="0"/>
    <xdr:sp macro="" textlink="">
      <xdr:nvSpPr>
        <xdr:cNvPr id="1369" name="Rectangle 1368"/>
        <xdr:cNvSpPr>
          <a:spLocks noChangeArrowheads="1"/>
        </xdr:cNvSpPr>
      </xdr:nvSpPr>
      <xdr:spPr bwMode="auto">
        <a:xfrm rot="16200000" flipH="1">
          <a:off x="3257550" y="190500"/>
          <a:ext cx="1800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</xdr:row>
      <xdr:rowOff>0</xdr:rowOff>
    </xdr:from>
    <xdr:ext cx="990600" cy="0"/>
    <xdr:sp macro="" textlink="">
      <xdr:nvSpPr>
        <xdr:cNvPr id="1370" name="Rectangle 1369"/>
        <xdr:cNvSpPr>
          <a:spLocks noChangeArrowheads="1"/>
        </xdr:cNvSpPr>
      </xdr:nvSpPr>
      <xdr:spPr bwMode="auto">
        <a:xfrm rot="16200000" flipH="1">
          <a:off x="121920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0225" cy="0"/>
    <xdr:sp macro="" textlink="">
      <xdr:nvSpPr>
        <xdr:cNvPr id="1371" name="Rectangle 1370"/>
        <xdr:cNvSpPr>
          <a:spLocks noChangeArrowheads="1"/>
        </xdr:cNvSpPr>
      </xdr:nvSpPr>
      <xdr:spPr bwMode="auto">
        <a:xfrm rot="16200000" flipH="1">
          <a:off x="3257550" y="190500"/>
          <a:ext cx="1800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0225" cy="0"/>
    <xdr:sp macro="" textlink="">
      <xdr:nvSpPr>
        <xdr:cNvPr id="1372" name="Rectangle 1371"/>
        <xdr:cNvSpPr>
          <a:spLocks noChangeArrowheads="1"/>
        </xdr:cNvSpPr>
      </xdr:nvSpPr>
      <xdr:spPr bwMode="auto">
        <a:xfrm rot="16200000" flipH="1">
          <a:off x="3257550" y="190500"/>
          <a:ext cx="1800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375" cy="0"/>
    <xdr:sp macro="" textlink="">
      <xdr:nvSpPr>
        <xdr:cNvPr id="1373" name="Rectangle 1372"/>
        <xdr:cNvSpPr>
          <a:spLocks noChangeArrowheads="1"/>
        </xdr:cNvSpPr>
      </xdr:nvSpPr>
      <xdr:spPr bwMode="auto">
        <a:xfrm rot="16200000" flipH="1">
          <a:off x="3257550" y="190500"/>
          <a:ext cx="1857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375" cy="0"/>
    <xdr:sp macro="" textlink="">
      <xdr:nvSpPr>
        <xdr:cNvPr id="1374" name="Rectangle 1373"/>
        <xdr:cNvSpPr>
          <a:spLocks noChangeArrowheads="1"/>
        </xdr:cNvSpPr>
      </xdr:nvSpPr>
      <xdr:spPr bwMode="auto">
        <a:xfrm rot="16200000" flipH="1">
          <a:off x="3257550" y="190500"/>
          <a:ext cx="1857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76425" cy="0"/>
    <xdr:sp macro="" textlink="">
      <xdr:nvSpPr>
        <xdr:cNvPr id="1375" name="Rectangle 1374"/>
        <xdr:cNvSpPr>
          <a:spLocks noChangeArrowheads="1"/>
        </xdr:cNvSpPr>
      </xdr:nvSpPr>
      <xdr:spPr bwMode="auto">
        <a:xfrm rot="16200000" flipH="1">
          <a:off x="3257550" y="190500"/>
          <a:ext cx="1876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85950" cy="0"/>
    <xdr:sp macro="" textlink="">
      <xdr:nvSpPr>
        <xdr:cNvPr id="1376" name="Rectangle 1375"/>
        <xdr:cNvSpPr>
          <a:spLocks noChangeArrowheads="1"/>
        </xdr:cNvSpPr>
      </xdr:nvSpPr>
      <xdr:spPr bwMode="auto">
        <a:xfrm rot="16200000" flipH="1">
          <a:off x="3257550" y="190500"/>
          <a:ext cx="18859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0225" cy="0"/>
    <xdr:sp macro="" textlink="">
      <xdr:nvSpPr>
        <xdr:cNvPr id="1377" name="Rectangle 1376"/>
        <xdr:cNvSpPr>
          <a:spLocks noChangeArrowheads="1"/>
        </xdr:cNvSpPr>
      </xdr:nvSpPr>
      <xdr:spPr bwMode="auto">
        <a:xfrm rot="16200000" flipH="1">
          <a:off x="3257550" y="190500"/>
          <a:ext cx="1800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0225" cy="0"/>
    <xdr:sp macro="" textlink="">
      <xdr:nvSpPr>
        <xdr:cNvPr id="1378" name="Rectangle 1377"/>
        <xdr:cNvSpPr>
          <a:spLocks noChangeArrowheads="1"/>
        </xdr:cNvSpPr>
      </xdr:nvSpPr>
      <xdr:spPr bwMode="auto">
        <a:xfrm rot="16200000" flipH="1">
          <a:off x="3257550" y="190500"/>
          <a:ext cx="1800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0225" cy="0"/>
    <xdr:sp macro="" textlink="">
      <xdr:nvSpPr>
        <xdr:cNvPr id="1379" name="Rectangle 1378"/>
        <xdr:cNvSpPr>
          <a:spLocks noChangeArrowheads="1"/>
        </xdr:cNvSpPr>
      </xdr:nvSpPr>
      <xdr:spPr bwMode="auto">
        <a:xfrm rot="16200000" flipH="1">
          <a:off x="3257550" y="190500"/>
          <a:ext cx="1800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</xdr:row>
      <xdr:rowOff>0</xdr:rowOff>
    </xdr:from>
    <xdr:ext cx="990600" cy="0"/>
    <xdr:sp macro="" textlink="">
      <xdr:nvSpPr>
        <xdr:cNvPr id="1380" name="Rectangle 1379"/>
        <xdr:cNvSpPr>
          <a:spLocks noChangeArrowheads="1"/>
        </xdr:cNvSpPr>
      </xdr:nvSpPr>
      <xdr:spPr bwMode="auto">
        <a:xfrm rot="16200000" flipH="1">
          <a:off x="121920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0225" cy="0"/>
    <xdr:sp macro="" textlink="">
      <xdr:nvSpPr>
        <xdr:cNvPr id="1381" name="Rectangle 1380"/>
        <xdr:cNvSpPr>
          <a:spLocks noChangeArrowheads="1"/>
        </xdr:cNvSpPr>
      </xdr:nvSpPr>
      <xdr:spPr bwMode="auto">
        <a:xfrm rot="16200000" flipH="1">
          <a:off x="3257550" y="190500"/>
          <a:ext cx="1800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0225" cy="0"/>
    <xdr:sp macro="" textlink="">
      <xdr:nvSpPr>
        <xdr:cNvPr id="1382" name="Rectangle 1381"/>
        <xdr:cNvSpPr>
          <a:spLocks noChangeArrowheads="1"/>
        </xdr:cNvSpPr>
      </xdr:nvSpPr>
      <xdr:spPr bwMode="auto">
        <a:xfrm rot="16200000" flipH="1">
          <a:off x="3257550" y="190500"/>
          <a:ext cx="1800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375" cy="0"/>
    <xdr:sp macro="" textlink="">
      <xdr:nvSpPr>
        <xdr:cNvPr id="1383" name="Rectangle 1382"/>
        <xdr:cNvSpPr>
          <a:spLocks noChangeArrowheads="1"/>
        </xdr:cNvSpPr>
      </xdr:nvSpPr>
      <xdr:spPr bwMode="auto">
        <a:xfrm rot="16200000" flipH="1">
          <a:off x="3257550" y="190500"/>
          <a:ext cx="1857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375" cy="0"/>
    <xdr:sp macro="" textlink="">
      <xdr:nvSpPr>
        <xdr:cNvPr id="1384" name="Rectangle 1383"/>
        <xdr:cNvSpPr>
          <a:spLocks noChangeArrowheads="1"/>
        </xdr:cNvSpPr>
      </xdr:nvSpPr>
      <xdr:spPr bwMode="auto">
        <a:xfrm rot="16200000" flipH="1">
          <a:off x="3257550" y="190500"/>
          <a:ext cx="1857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76425" cy="0"/>
    <xdr:sp macro="" textlink="">
      <xdr:nvSpPr>
        <xdr:cNvPr id="1385" name="Rectangle 1384"/>
        <xdr:cNvSpPr>
          <a:spLocks noChangeArrowheads="1"/>
        </xdr:cNvSpPr>
      </xdr:nvSpPr>
      <xdr:spPr bwMode="auto">
        <a:xfrm rot="16200000" flipH="1">
          <a:off x="3257550" y="190500"/>
          <a:ext cx="1876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85950" cy="0"/>
    <xdr:sp macro="" textlink="">
      <xdr:nvSpPr>
        <xdr:cNvPr id="1386" name="Rectangle 1385"/>
        <xdr:cNvSpPr>
          <a:spLocks noChangeArrowheads="1"/>
        </xdr:cNvSpPr>
      </xdr:nvSpPr>
      <xdr:spPr bwMode="auto">
        <a:xfrm rot="16200000" flipH="1">
          <a:off x="3257550" y="190500"/>
          <a:ext cx="18859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0" cy="0"/>
    <xdr:sp macro="" textlink="">
      <xdr:nvSpPr>
        <xdr:cNvPr id="1387" name="Rectangle 1386"/>
        <xdr:cNvSpPr>
          <a:spLocks noChangeArrowheads="1"/>
        </xdr:cNvSpPr>
      </xdr:nvSpPr>
      <xdr:spPr bwMode="auto">
        <a:xfrm rot="16200000" flipH="1">
          <a:off x="3257550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0" cy="0"/>
    <xdr:sp macro="" textlink="">
      <xdr:nvSpPr>
        <xdr:cNvPr id="1388" name="Rectangle 1387"/>
        <xdr:cNvSpPr>
          <a:spLocks noChangeArrowheads="1"/>
        </xdr:cNvSpPr>
      </xdr:nvSpPr>
      <xdr:spPr bwMode="auto">
        <a:xfrm rot="16200000" flipH="1">
          <a:off x="3257550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0" cy="0"/>
    <xdr:sp macro="" textlink="">
      <xdr:nvSpPr>
        <xdr:cNvPr id="1389" name="Rectangle 1388"/>
        <xdr:cNvSpPr>
          <a:spLocks noChangeArrowheads="1"/>
        </xdr:cNvSpPr>
      </xdr:nvSpPr>
      <xdr:spPr bwMode="auto">
        <a:xfrm rot="16200000" flipH="1">
          <a:off x="3257550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390" name="Rectangle 1389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42975" cy="0"/>
    <xdr:sp macro="" textlink="">
      <xdr:nvSpPr>
        <xdr:cNvPr id="1391" name="Rectangle 1390"/>
        <xdr:cNvSpPr>
          <a:spLocks noChangeArrowheads="1"/>
        </xdr:cNvSpPr>
      </xdr:nvSpPr>
      <xdr:spPr bwMode="auto">
        <a:xfrm rot="16200000" flipH="1">
          <a:off x="1028700" y="190500"/>
          <a:ext cx="942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42975" cy="0"/>
    <xdr:sp macro="" textlink="">
      <xdr:nvSpPr>
        <xdr:cNvPr id="1392" name="Rectangle 1391"/>
        <xdr:cNvSpPr>
          <a:spLocks noChangeArrowheads="1"/>
        </xdr:cNvSpPr>
      </xdr:nvSpPr>
      <xdr:spPr bwMode="auto">
        <a:xfrm rot="16200000" flipH="1">
          <a:off x="1028700" y="190500"/>
          <a:ext cx="942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95375" cy="0"/>
    <xdr:sp macro="" textlink="">
      <xdr:nvSpPr>
        <xdr:cNvPr id="1393" name="Rectangle 1392"/>
        <xdr:cNvSpPr>
          <a:spLocks noChangeArrowheads="1"/>
        </xdr:cNvSpPr>
      </xdr:nvSpPr>
      <xdr:spPr bwMode="auto">
        <a:xfrm rot="16200000" flipH="1">
          <a:off x="1028700" y="1905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95375" cy="0"/>
    <xdr:sp macro="" textlink="">
      <xdr:nvSpPr>
        <xdr:cNvPr id="1394" name="Rectangle 1393"/>
        <xdr:cNvSpPr>
          <a:spLocks noChangeArrowheads="1"/>
        </xdr:cNvSpPr>
      </xdr:nvSpPr>
      <xdr:spPr bwMode="auto">
        <a:xfrm rot="16200000" flipH="1">
          <a:off x="1028700" y="1905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181100" cy="0"/>
    <xdr:sp macro="" textlink="">
      <xdr:nvSpPr>
        <xdr:cNvPr id="1395" name="Rectangle 1394"/>
        <xdr:cNvSpPr>
          <a:spLocks noChangeArrowheads="1"/>
        </xdr:cNvSpPr>
      </xdr:nvSpPr>
      <xdr:spPr bwMode="auto">
        <a:xfrm rot="16200000" flipH="1">
          <a:off x="1028700" y="190500"/>
          <a:ext cx="1181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375" cy="0"/>
    <xdr:sp macro="" textlink="">
      <xdr:nvSpPr>
        <xdr:cNvPr id="1396" name="Rectangle 1395"/>
        <xdr:cNvSpPr>
          <a:spLocks noChangeArrowheads="1"/>
        </xdr:cNvSpPr>
      </xdr:nvSpPr>
      <xdr:spPr bwMode="auto">
        <a:xfrm rot="16200000" flipH="1">
          <a:off x="3257550" y="190500"/>
          <a:ext cx="1857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375" cy="0"/>
    <xdr:sp macro="" textlink="">
      <xdr:nvSpPr>
        <xdr:cNvPr id="1397" name="Rectangle 1396"/>
        <xdr:cNvSpPr>
          <a:spLocks noChangeArrowheads="1"/>
        </xdr:cNvSpPr>
      </xdr:nvSpPr>
      <xdr:spPr bwMode="auto">
        <a:xfrm rot="16200000" flipH="1">
          <a:off x="3257550" y="190500"/>
          <a:ext cx="1857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0225" cy="0"/>
    <xdr:sp macro="" textlink="">
      <xdr:nvSpPr>
        <xdr:cNvPr id="1398" name="Rectangle 1397"/>
        <xdr:cNvSpPr>
          <a:spLocks noChangeArrowheads="1"/>
        </xdr:cNvSpPr>
      </xdr:nvSpPr>
      <xdr:spPr bwMode="auto">
        <a:xfrm rot="16200000" flipH="1">
          <a:off x="3257550" y="190500"/>
          <a:ext cx="1800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0" cy="0"/>
    <xdr:sp macro="" textlink="">
      <xdr:nvSpPr>
        <xdr:cNvPr id="1399" name="Rectangle 1398"/>
        <xdr:cNvSpPr>
          <a:spLocks noChangeArrowheads="1"/>
        </xdr:cNvSpPr>
      </xdr:nvSpPr>
      <xdr:spPr bwMode="auto">
        <a:xfrm rot="16200000" flipH="1">
          <a:off x="3257550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0" cy="0"/>
    <xdr:sp macro="" textlink="">
      <xdr:nvSpPr>
        <xdr:cNvPr id="1400" name="Rectangle 1399"/>
        <xdr:cNvSpPr>
          <a:spLocks noChangeArrowheads="1"/>
        </xdr:cNvSpPr>
      </xdr:nvSpPr>
      <xdr:spPr bwMode="auto">
        <a:xfrm rot="16200000" flipH="1">
          <a:off x="3257550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0" cy="0"/>
    <xdr:sp macro="" textlink="">
      <xdr:nvSpPr>
        <xdr:cNvPr id="1401" name="Rectangle 1400"/>
        <xdr:cNvSpPr>
          <a:spLocks noChangeArrowheads="1"/>
        </xdr:cNvSpPr>
      </xdr:nvSpPr>
      <xdr:spPr bwMode="auto">
        <a:xfrm rot="16200000" flipH="1">
          <a:off x="3257550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402" name="Rectangle 1401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42975" cy="0"/>
    <xdr:sp macro="" textlink="">
      <xdr:nvSpPr>
        <xdr:cNvPr id="1403" name="Rectangle 1402"/>
        <xdr:cNvSpPr>
          <a:spLocks noChangeArrowheads="1"/>
        </xdr:cNvSpPr>
      </xdr:nvSpPr>
      <xdr:spPr bwMode="auto">
        <a:xfrm rot="16200000" flipH="1">
          <a:off x="1028700" y="190500"/>
          <a:ext cx="942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42975" cy="0"/>
    <xdr:sp macro="" textlink="">
      <xdr:nvSpPr>
        <xdr:cNvPr id="1404" name="Rectangle 1403"/>
        <xdr:cNvSpPr>
          <a:spLocks noChangeArrowheads="1"/>
        </xdr:cNvSpPr>
      </xdr:nvSpPr>
      <xdr:spPr bwMode="auto">
        <a:xfrm rot="16200000" flipH="1">
          <a:off x="1028700" y="190500"/>
          <a:ext cx="942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95375" cy="0"/>
    <xdr:sp macro="" textlink="">
      <xdr:nvSpPr>
        <xdr:cNvPr id="1405" name="Rectangle 1404"/>
        <xdr:cNvSpPr>
          <a:spLocks noChangeArrowheads="1"/>
        </xdr:cNvSpPr>
      </xdr:nvSpPr>
      <xdr:spPr bwMode="auto">
        <a:xfrm rot="16200000" flipH="1">
          <a:off x="1028700" y="1905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95375" cy="0"/>
    <xdr:sp macro="" textlink="">
      <xdr:nvSpPr>
        <xdr:cNvPr id="1406" name="Rectangle 1405"/>
        <xdr:cNvSpPr>
          <a:spLocks noChangeArrowheads="1"/>
        </xdr:cNvSpPr>
      </xdr:nvSpPr>
      <xdr:spPr bwMode="auto">
        <a:xfrm rot="16200000" flipH="1">
          <a:off x="1028700" y="1905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181100" cy="0"/>
    <xdr:sp macro="" textlink="">
      <xdr:nvSpPr>
        <xdr:cNvPr id="1407" name="Rectangle 1406"/>
        <xdr:cNvSpPr>
          <a:spLocks noChangeArrowheads="1"/>
        </xdr:cNvSpPr>
      </xdr:nvSpPr>
      <xdr:spPr bwMode="auto">
        <a:xfrm rot="16200000" flipH="1">
          <a:off x="1028700" y="190500"/>
          <a:ext cx="1181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375" cy="0"/>
    <xdr:sp macro="" textlink="">
      <xdr:nvSpPr>
        <xdr:cNvPr id="1408" name="Rectangle 1407"/>
        <xdr:cNvSpPr>
          <a:spLocks noChangeArrowheads="1"/>
        </xdr:cNvSpPr>
      </xdr:nvSpPr>
      <xdr:spPr bwMode="auto">
        <a:xfrm rot="16200000" flipH="1">
          <a:off x="3257550" y="190500"/>
          <a:ext cx="1857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375" cy="0"/>
    <xdr:sp macro="" textlink="">
      <xdr:nvSpPr>
        <xdr:cNvPr id="1409" name="Rectangle 1408"/>
        <xdr:cNvSpPr>
          <a:spLocks noChangeArrowheads="1"/>
        </xdr:cNvSpPr>
      </xdr:nvSpPr>
      <xdr:spPr bwMode="auto">
        <a:xfrm rot="16200000" flipH="1">
          <a:off x="3257550" y="190500"/>
          <a:ext cx="1857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0225" cy="0"/>
    <xdr:sp macro="" textlink="">
      <xdr:nvSpPr>
        <xdr:cNvPr id="1410" name="Rectangle 1409"/>
        <xdr:cNvSpPr>
          <a:spLocks noChangeArrowheads="1"/>
        </xdr:cNvSpPr>
      </xdr:nvSpPr>
      <xdr:spPr bwMode="auto">
        <a:xfrm rot="16200000" flipH="1">
          <a:off x="3257550" y="190500"/>
          <a:ext cx="1800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00125" cy="0"/>
    <xdr:sp macro="" textlink="">
      <xdr:nvSpPr>
        <xdr:cNvPr id="1411" name="Rectangle 1410"/>
        <xdr:cNvSpPr>
          <a:spLocks noChangeArrowheads="1"/>
        </xdr:cNvSpPr>
      </xdr:nvSpPr>
      <xdr:spPr bwMode="auto">
        <a:xfrm rot="16200000" flipH="1">
          <a:off x="1028700" y="190500"/>
          <a:ext cx="1000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00125" cy="0"/>
    <xdr:sp macro="" textlink="">
      <xdr:nvSpPr>
        <xdr:cNvPr id="1412" name="Rectangle 1411"/>
        <xdr:cNvSpPr>
          <a:spLocks noChangeArrowheads="1"/>
        </xdr:cNvSpPr>
      </xdr:nvSpPr>
      <xdr:spPr bwMode="auto">
        <a:xfrm rot="16200000" flipH="1">
          <a:off x="1028700" y="190500"/>
          <a:ext cx="1000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28650" cy="0"/>
    <xdr:sp macro="" textlink="">
      <xdr:nvSpPr>
        <xdr:cNvPr id="1413" name="Rectangle 1412"/>
        <xdr:cNvSpPr>
          <a:spLocks noChangeArrowheads="1"/>
        </xdr:cNvSpPr>
      </xdr:nvSpPr>
      <xdr:spPr bwMode="auto">
        <a:xfrm rot="16200000" flipH="1">
          <a:off x="1028700" y="190500"/>
          <a:ext cx="628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381125" cy="0"/>
    <xdr:sp macro="" textlink="">
      <xdr:nvSpPr>
        <xdr:cNvPr id="1414" name="Rectangle 1413"/>
        <xdr:cNvSpPr>
          <a:spLocks noChangeArrowheads="1"/>
        </xdr:cNvSpPr>
      </xdr:nvSpPr>
      <xdr:spPr bwMode="auto">
        <a:xfrm rot="16200000" flipH="1">
          <a:off x="1028700" y="190500"/>
          <a:ext cx="1381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95375" cy="0"/>
    <xdr:sp macro="" textlink="">
      <xdr:nvSpPr>
        <xdr:cNvPr id="1415" name="Rectangle 1414"/>
        <xdr:cNvSpPr>
          <a:spLocks noChangeArrowheads="1"/>
        </xdr:cNvSpPr>
      </xdr:nvSpPr>
      <xdr:spPr bwMode="auto">
        <a:xfrm rot="16200000" flipH="1">
          <a:off x="1028700" y="1905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95375" cy="0"/>
    <xdr:sp macro="" textlink="">
      <xdr:nvSpPr>
        <xdr:cNvPr id="1416" name="Rectangle 1415"/>
        <xdr:cNvSpPr>
          <a:spLocks noChangeArrowheads="1"/>
        </xdr:cNvSpPr>
      </xdr:nvSpPr>
      <xdr:spPr bwMode="auto">
        <a:xfrm rot="16200000" flipH="1">
          <a:off x="1028700" y="1905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219200" cy="0"/>
    <xdr:sp macro="" textlink="">
      <xdr:nvSpPr>
        <xdr:cNvPr id="1417" name="Rectangle 1416"/>
        <xdr:cNvSpPr>
          <a:spLocks noChangeArrowheads="1"/>
        </xdr:cNvSpPr>
      </xdr:nvSpPr>
      <xdr:spPr bwMode="auto">
        <a:xfrm rot="16200000" flipH="1">
          <a:off x="1028700" y="190500"/>
          <a:ext cx="1219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219200" cy="0"/>
    <xdr:sp macro="" textlink="">
      <xdr:nvSpPr>
        <xdr:cNvPr id="1418" name="Rectangle 1417"/>
        <xdr:cNvSpPr>
          <a:spLocks noChangeArrowheads="1"/>
        </xdr:cNvSpPr>
      </xdr:nvSpPr>
      <xdr:spPr bwMode="auto">
        <a:xfrm rot="16200000" flipH="1">
          <a:off x="1028700" y="190500"/>
          <a:ext cx="1219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419" name="Rectangle 1418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420" name="Rectangle 1419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33450" cy="0"/>
    <xdr:sp macro="" textlink="">
      <xdr:nvSpPr>
        <xdr:cNvPr id="1421" name="Rectangle 1420"/>
        <xdr:cNvSpPr>
          <a:spLocks noChangeArrowheads="1"/>
        </xdr:cNvSpPr>
      </xdr:nvSpPr>
      <xdr:spPr bwMode="auto">
        <a:xfrm rot="16200000" flipH="1">
          <a:off x="1028700" y="1905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71550" cy="0"/>
    <xdr:sp macro="" textlink="">
      <xdr:nvSpPr>
        <xdr:cNvPr id="1422" name="Rectangle 1421"/>
        <xdr:cNvSpPr>
          <a:spLocks noChangeArrowheads="1"/>
        </xdr:cNvSpPr>
      </xdr:nvSpPr>
      <xdr:spPr bwMode="auto">
        <a:xfrm rot="16200000" flipH="1">
          <a:off x="1028700" y="190500"/>
          <a:ext cx="971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423" name="Rectangle 1422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19125" cy="0"/>
    <xdr:sp macro="" textlink="">
      <xdr:nvSpPr>
        <xdr:cNvPr id="1424" name="Rectangle 1423"/>
        <xdr:cNvSpPr>
          <a:spLocks noChangeArrowheads="1"/>
        </xdr:cNvSpPr>
      </xdr:nvSpPr>
      <xdr:spPr bwMode="auto">
        <a:xfrm rot="16200000" flipH="1">
          <a:off x="1028700" y="190500"/>
          <a:ext cx="619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19125" cy="0"/>
    <xdr:sp macro="" textlink="">
      <xdr:nvSpPr>
        <xdr:cNvPr id="1425" name="Rectangle 1424"/>
        <xdr:cNvSpPr>
          <a:spLocks noChangeArrowheads="1"/>
        </xdr:cNvSpPr>
      </xdr:nvSpPr>
      <xdr:spPr bwMode="auto">
        <a:xfrm rot="16200000" flipH="1">
          <a:off x="1028700" y="190500"/>
          <a:ext cx="619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23925" cy="0"/>
    <xdr:sp macro="" textlink="">
      <xdr:nvSpPr>
        <xdr:cNvPr id="1426" name="Rectangle 1425"/>
        <xdr:cNvSpPr>
          <a:spLocks noChangeArrowheads="1"/>
        </xdr:cNvSpPr>
      </xdr:nvSpPr>
      <xdr:spPr bwMode="auto">
        <a:xfrm rot="16200000" flipH="1">
          <a:off x="1028700" y="190500"/>
          <a:ext cx="923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23925" cy="0"/>
    <xdr:sp macro="" textlink="">
      <xdr:nvSpPr>
        <xdr:cNvPr id="1427" name="Rectangle 1426"/>
        <xdr:cNvSpPr>
          <a:spLocks noChangeArrowheads="1"/>
        </xdr:cNvSpPr>
      </xdr:nvSpPr>
      <xdr:spPr bwMode="auto">
        <a:xfrm rot="16200000" flipH="1">
          <a:off x="1028700" y="190500"/>
          <a:ext cx="923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09650" cy="0"/>
    <xdr:sp macro="" textlink="">
      <xdr:nvSpPr>
        <xdr:cNvPr id="1428" name="Rectangle 1427"/>
        <xdr:cNvSpPr>
          <a:spLocks noChangeArrowheads="1"/>
        </xdr:cNvSpPr>
      </xdr:nvSpPr>
      <xdr:spPr bwMode="auto">
        <a:xfrm rot="16200000" flipH="1">
          <a:off x="1028700" y="1905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38225" cy="0"/>
    <xdr:sp macro="" textlink="">
      <xdr:nvSpPr>
        <xdr:cNvPr id="1429" name="Rectangle 1428"/>
        <xdr:cNvSpPr>
          <a:spLocks noChangeArrowheads="1"/>
        </xdr:cNvSpPr>
      </xdr:nvSpPr>
      <xdr:spPr bwMode="auto">
        <a:xfrm rot="16200000" flipH="1">
          <a:off x="1028700" y="190500"/>
          <a:ext cx="1038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430" name="Rectangle 1429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431" name="Rectangle 1430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23925" cy="0"/>
    <xdr:sp macro="" textlink="">
      <xdr:nvSpPr>
        <xdr:cNvPr id="1432" name="Rectangle 1431"/>
        <xdr:cNvSpPr>
          <a:spLocks noChangeArrowheads="1"/>
        </xdr:cNvSpPr>
      </xdr:nvSpPr>
      <xdr:spPr bwMode="auto">
        <a:xfrm rot="16200000" flipH="1">
          <a:off x="1028700" y="190500"/>
          <a:ext cx="923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23925" cy="0"/>
    <xdr:sp macro="" textlink="">
      <xdr:nvSpPr>
        <xdr:cNvPr id="1433" name="Rectangle 1432"/>
        <xdr:cNvSpPr>
          <a:spLocks noChangeArrowheads="1"/>
        </xdr:cNvSpPr>
      </xdr:nvSpPr>
      <xdr:spPr bwMode="auto">
        <a:xfrm rot="16200000" flipH="1">
          <a:off x="1028700" y="190500"/>
          <a:ext cx="923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09650" cy="0"/>
    <xdr:sp macro="" textlink="">
      <xdr:nvSpPr>
        <xdr:cNvPr id="1434" name="Rectangle 1433"/>
        <xdr:cNvSpPr>
          <a:spLocks noChangeArrowheads="1"/>
        </xdr:cNvSpPr>
      </xdr:nvSpPr>
      <xdr:spPr bwMode="auto">
        <a:xfrm rot="16200000" flipH="1">
          <a:off x="1028700" y="1905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76325" cy="0"/>
    <xdr:sp macro="" textlink="">
      <xdr:nvSpPr>
        <xdr:cNvPr id="1435" name="Rectangle 1434"/>
        <xdr:cNvSpPr>
          <a:spLocks noChangeArrowheads="1"/>
        </xdr:cNvSpPr>
      </xdr:nvSpPr>
      <xdr:spPr bwMode="auto">
        <a:xfrm rot="16200000" flipH="1">
          <a:off x="1028700" y="190500"/>
          <a:ext cx="1076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28650" cy="0"/>
    <xdr:sp macro="" textlink="">
      <xdr:nvSpPr>
        <xdr:cNvPr id="1436" name="Rectangle 1435"/>
        <xdr:cNvSpPr>
          <a:spLocks noChangeArrowheads="1"/>
        </xdr:cNvSpPr>
      </xdr:nvSpPr>
      <xdr:spPr bwMode="auto">
        <a:xfrm rot="16200000" flipH="1">
          <a:off x="1028700" y="190500"/>
          <a:ext cx="628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381125" cy="0"/>
    <xdr:sp macro="" textlink="">
      <xdr:nvSpPr>
        <xdr:cNvPr id="1437" name="Rectangle 1436"/>
        <xdr:cNvSpPr>
          <a:spLocks noChangeArrowheads="1"/>
        </xdr:cNvSpPr>
      </xdr:nvSpPr>
      <xdr:spPr bwMode="auto">
        <a:xfrm rot="16200000" flipH="1">
          <a:off x="1028700" y="190500"/>
          <a:ext cx="1381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95375" cy="0"/>
    <xdr:sp macro="" textlink="">
      <xdr:nvSpPr>
        <xdr:cNvPr id="1438" name="Rectangle 1437"/>
        <xdr:cNvSpPr>
          <a:spLocks noChangeArrowheads="1"/>
        </xdr:cNvSpPr>
      </xdr:nvSpPr>
      <xdr:spPr bwMode="auto">
        <a:xfrm rot="16200000" flipH="1">
          <a:off x="1028700" y="1905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95375" cy="0"/>
    <xdr:sp macro="" textlink="">
      <xdr:nvSpPr>
        <xdr:cNvPr id="1439" name="Rectangle 1438"/>
        <xdr:cNvSpPr>
          <a:spLocks noChangeArrowheads="1"/>
        </xdr:cNvSpPr>
      </xdr:nvSpPr>
      <xdr:spPr bwMode="auto">
        <a:xfrm rot="16200000" flipH="1">
          <a:off x="1028700" y="1905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219200" cy="0"/>
    <xdr:sp macro="" textlink="">
      <xdr:nvSpPr>
        <xdr:cNvPr id="1440" name="Rectangle 1439"/>
        <xdr:cNvSpPr>
          <a:spLocks noChangeArrowheads="1"/>
        </xdr:cNvSpPr>
      </xdr:nvSpPr>
      <xdr:spPr bwMode="auto">
        <a:xfrm rot="16200000" flipH="1">
          <a:off x="1028700" y="190500"/>
          <a:ext cx="1219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219200" cy="0"/>
    <xdr:sp macro="" textlink="">
      <xdr:nvSpPr>
        <xdr:cNvPr id="1441" name="Rectangle 1440"/>
        <xdr:cNvSpPr>
          <a:spLocks noChangeArrowheads="1"/>
        </xdr:cNvSpPr>
      </xdr:nvSpPr>
      <xdr:spPr bwMode="auto">
        <a:xfrm rot="16200000" flipH="1">
          <a:off x="1028700" y="190500"/>
          <a:ext cx="1219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442" name="Rectangle 1441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443" name="Rectangle 1442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33450" cy="0"/>
    <xdr:sp macro="" textlink="">
      <xdr:nvSpPr>
        <xdr:cNvPr id="1444" name="Rectangle 1443"/>
        <xdr:cNvSpPr>
          <a:spLocks noChangeArrowheads="1"/>
        </xdr:cNvSpPr>
      </xdr:nvSpPr>
      <xdr:spPr bwMode="auto">
        <a:xfrm rot="16200000" flipH="1">
          <a:off x="1028700" y="1905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71550" cy="0"/>
    <xdr:sp macro="" textlink="">
      <xdr:nvSpPr>
        <xdr:cNvPr id="1445" name="Rectangle 1444"/>
        <xdr:cNvSpPr>
          <a:spLocks noChangeArrowheads="1"/>
        </xdr:cNvSpPr>
      </xdr:nvSpPr>
      <xdr:spPr bwMode="auto">
        <a:xfrm rot="16200000" flipH="1">
          <a:off x="1028700" y="190500"/>
          <a:ext cx="971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446" name="Rectangle 1445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19125" cy="0"/>
    <xdr:sp macro="" textlink="">
      <xdr:nvSpPr>
        <xdr:cNvPr id="1447" name="Rectangle 1446"/>
        <xdr:cNvSpPr>
          <a:spLocks noChangeArrowheads="1"/>
        </xdr:cNvSpPr>
      </xdr:nvSpPr>
      <xdr:spPr bwMode="auto">
        <a:xfrm rot="16200000" flipH="1">
          <a:off x="1028700" y="190500"/>
          <a:ext cx="619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19125" cy="0"/>
    <xdr:sp macro="" textlink="">
      <xdr:nvSpPr>
        <xdr:cNvPr id="1448" name="Rectangle 1447"/>
        <xdr:cNvSpPr>
          <a:spLocks noChangeArrowheads="1"/>
        </xdr:cNvSpPr>
      </xdr:nvSpPr>
      <xdr:spPr bwMode="auto">
        <a:xfrm rot="16200000" flipH="1">
          <a:off x="1028700" y="190500"/>
          <a:ext cx="619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23925" cy="0"/>
    <xdr:sp macro="" textlink="">
      <xdr:nvSpPr>
        <xdr:cNvPr id="1449" name="Rectangle 1448"/>
        <xdr:cNvSpPr>
          <a:spLocks noChangeArrowheads="1"/>
        </xdr:cNvSpPr>
      </xdr:nvSpPr>
      <xdr:spPr bwMode="auto">
        <a:xfrm rot="16200000" flipH="1">
          <a:off x="1028700" y="190500"/>
          <a:ext cx="923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23925" cy="0"/>
    <xdr:sp macro="" textlink="">
      <xdr:nvSpPr>
        <xdr:cNvPr id="1450" name="Rectangle 1449"/>
        <xdr:cNvSpPr>
          <a:spLocks noChangeArrowheads="1"/>
        </xdr:cNvSpPr>
      </xdr:nvSpPr>
      <xdr:spPr bwMode="auto">
        <a:xfrm rot="16200000" flipH="1">
          <a:off x="1028700" y="190500"/>
          <a:ext cx="923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09650" cy="0"/>
    <xdr:sp macro="" textlink="">
      <xdr:nvSpPr>
        <xdr:cNvPr id="1451" name="Rectangle 1450"/>
        <xdr:cNvSpPr>
          <a:spLocks noChangeArrowheads="1"/>
        </xdr:cNvSpPr>
      </xdr:nvSpPr>
      <xdr:spPr bwMode="auto">
        <a:xfrm rot="16200000" flipH="1">
          <a:off x="1028700" y="1905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38225" cy="0"/>
    <xdr:sp macro="" textlink="">
      <xdr:nvSpPr>
        <xdr:cNvPr id="1452" name="Rectangle 1451"/>
        <xdr:cNvSpPr>
          <a:spLocks noChangeArrowheads="1"/>
        </xdr:cNvSpPr>
      </xdr:nvSpPr>
      <xdr:spPr bwMode="auto">
        <a:xfrm rot="16200000" flipH="1">
          <a:off x="1028700" y="190500"/>
          <a:ext cx="1038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453" name="Rectangle 1452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454" name="Rectangle 1453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23925" cy="0"/>
    <xdr:sp macro="" textlink="">
      <xdr:nvSpPr>
        <xdr:cNvPr id="1455" name="Rectangle 1454"/>
        <xdr:cNvSpPr>
          <a:spLocks noChangeArrowheads="1"/>
        </xdr:cNvSpPr>
      </xdr:nvSpPr>
      <xdr:spPr bwMode="auto">
        <a:xfrm rot="16200000" flipH="1">
          <a:off x="1028700" y="190500"/>
          <a:ext cx="923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23925" cy="0"/>
    <xdr:sp macro="" textlink="">
      <xdr:nvSpPr>
        <xdr:cNvPr id="1456" name="Rectangle 1455"/>
        <xdr:cNvSpPr>
          <a:spLocks noChangeArrowheads="1"/>
        </xdr:cNvSpPr>
      </xdr:nvSpPr>
      <xdr:spPr bwMode="auto">
        <a:xfrm rot="16200000" flipH="1">
          <a:off x="1028700" y="190500"/>
          <a:ext cx="923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09650" cy="0"/>
    <xdr:sp macro="" textlink="">
      <xdr:nvSpPr>
        <xdr:cNvPr id="1457" name="Rectangle 1456"/>
        <xdr:cNvSpPr>
          <a:spLocks noChangeArrowheads="1"/>
        </xdr:cNvSpPr>
      </xdr:nvSpPr>
      <xdr:spPr bwMode="auto">
        <a:xfrm rot="16200000" flipH="1">
          <a:off x="1028700" y="1905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76325" cy="0"/>
    <xdr:sp macro="" textlink="">
      <xdr:nvSpPr>
        <xdr:cNvPr id="1458" name="Rectangle 1457"/>
        <xdr:cNvSpPr>
          <a:spLocks noChangeArrowheads="1"/>
        </xdr:cNvSpPr>
      </xdr:nvSpPr>
      <xdr:spPr bwMode="auto">
        <a:xfrm rot="16200000" flipH="1">
          <a:off x="1028700" y="190500"/>
          <a:ext cx="1076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00125" cy="0"/>
    <xdr:sp macro="" textlink="">
      <xdr:nvSpPr>
        <xdr:cNvPr id="1459" name="Rectangle 1458"/>
        <xdr:cNvSpPr>
          <a:spLocks noChangeArrowheads="1"/>
        </xdr:cNvSpPr>
      </xdr:nvSpPr>
      <xdr:spPr bwMode="auto">
        <a:xfrm rot="16200000" flipH="1">
          <a:off x="1028700" y="190500"/>
          <a:ext cx="1000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00125" cy="0"/>
    <xdr:sp macro="" textlink="">
      <xdr:nvSpPr>
        <xdr:cNvPr id="1460" name="Rectangle 1459"/>
        <xdr:cNvSpPr>
          <a:spLocks noChangeArrowheads="1"/>
        </xdr:cNvSpPr>
      </xdr:nvSpPr>
      <xdr:spPr bwMode="auto">
        <a:xfrm rot="16200000" flipH="1">
          <a:off x="1028700" y="190500"/>
          <a:ext cx="1000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461" name="Rectangle 1460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42975" cy="0"/>
    <xdr:sp macro="" textlink="">
      <xdr:nvSpPr>
        <xdr:cNvPr id="1462" name="Rectangle 1461"/>
        <xdr:cNvSpPr>
          <a:spLocks noChangeArrowheads="1"/>
        </xdr:cNvSpPr>
      </xdr:nvSpPr>
      <xdr:spPr bwMode="auto">
        <a:xfrm rot="16200000" flipH="1">
          <a:off x="1028700" y="190500"/>
          <a:ext cx="942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42975" cy="0"/>
    <xdr:sp macro="" textlink="">
      <xdr:nvSpPr>
        <xdr:cNvPr id="1463" name="Rectangle 1462"/>
        <xdr:cNvSpPr>
          <a:spLocks noChangeArrowheads="1"/>
        </xdr:cNvSpPr>
      </xdr:nvSpPr>
      <xdr:spPr bwMode="auto">
        <a:xfrm rot="16200000" flipH="1">
          <a:off x="1028700" y="190500"/>
          <a:ext cx="942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95375" cy="0"/>
    <xdr:sp macro="" textlink="">
      <xdr:nvSpPr>
        <xdr:cNvPr id="1464" name="Rectangle 1463"/>
        <xdr:cNvSpPr>
          <a:spLocks noChangeArrowheads="1"/>
        </xdr:cNvSpPr>
      </xdr:nvSpPr>
      <xdr:spPr bwMode="auto">
        <a:xfrm rot="16200000" flipH="1">
          <a:off x="1028700" y="1905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95375" cy="0"/>
    <xdr:sp macro="" textlink="">
      <xdr:nvSpPr>
        <xdr:cNvPr id="1465" name="Rectangle 1464"/>
        <xdr:cNvSpPr>
          <a:spLocks noChangeArrowheads="1"/>
        </xdr:cNvSpPr>
      </xdr:nvSpPr>
      <xdr:spPr bwMode="auto">
        <a:xfrm rot="16200000" flipH="1">
          <a:off x="1028700" y="1905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181100" cy="0"/>
    <xdr:sp macro="" textlink="">
      <xdr:nvSpPr>
        <xdr:cNvPr id="1466" name="Rectangle 1465"/>
        <xdr:cNvSpPr>
          <a:spLocks noChangeArrowheads="1"/>
        </xdr:cNvSpPr>
      </xdr:nvSpPr>
      <xdr:spPr bwMode="auto">
        <a:xfrm rot="16200000" flipH="1">
          <a:off x="1028700" y="190500"/>
          <a:ext cx="1181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467" name="Rectangle 1466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42975" cy="0"/>
    <xdr:sp macro="" textlink="">
      <xdr:nvSpPr>
        <xdr:cNvPr id="1468" name="Rectangle 1467"/>
        <xdr:cNvSpPr>
          <a:spLocks noChangeArrowheads="1"/>
        </xdr:cNvSpPr>
      </xdr:nvSpPr>
      <xdr:spPr bwMode="auto">
        <a:xfrm rot="16200000" flipH="1">
          <a:off x="1028700" y="190500"/>
          <a:ext cx="942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42975" cy="0"/>
    <xdr:sp macro="" textlink="">
      <xdr:nvSpPr>
        <xdr:cNvPr id="1469" name="Rectangle 1468"/>
        <xdr:cNvSpPr>
          <a:spLocks noChangeArrowheads="1"/>
        </xdr:cNvSpPr>
      </xdr:nvSpPr>
      <xdr:spPr bwMode="auto">
        <a:xfrm rot="16200000" flipH="1">
          <a:off x="1028700" y="190500"/>
          <a:ext cx="942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95375" cy="0"/>
    <xdr:sp macro="" textlink="">
      <xdr:nvSpPr>
        <xdr:cNvPr id="1470" name="Rectangle 1469"/>
        <xdr:cNvSpPr>
          <a:spLocks noChangeArrowheads="1"/>
        </xdr:cNvSpPr>
      </xdr:nvSpPr>
      <xdr:spPr bwMode="auto">
        <a:xfrm rot="16200000" flipH="1">
          <a:off x="1028700" y="1905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95375" cy="0"/>
    <xdr:sp macro="" textlink="">
      <xdr:nvSpPr>
        <xdr:cNvPr id="1471" name="Rectangle 1470"/>
        <xdr:cNvSpPr>
          <a:spLocks noChangeArrowheads="1"/>
        </xdr:cNvSpPr>
      </xdr:nvSpPr>
      <xdr:spPr bwMode="auto">
        <a:xfrm rot="16200000" flipH="1">
          <a:off x="1028700" y="1905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181100" cy="0"/>
    <xdr:sp macro="" textlink="">
      <xdr:nvSpPr>
        <xdr:cNvPr id="1472" name="Rectangle 1471"/>
        <xdr:cNvSpPr>
          <a:spLocks noChangeArrowheads="1"/>
        </xdr:cNvSpPr>
      </xdr:nvSpPr>
      <xdr:spPr bwMode="auto">
        <a:xfrm rot="16200000" flipH="1">
          <a:off x="1028700" y="190500"/>
          <a:ext cx="1181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00125" cy="0"/>
    <xdr:sp macro="" textlink="">
      <xdr:nvSpPr>
        <xdr:cNvPr id="1473" name="Rectangle 1472"/>
        <xdr:cNvSpPr>
          <a:spLocks noChangeArrowheads="1"/>
        </xdr:cNvSpPr>
      </xdr:nvSpPr>
      <xdr:spPr bwMode="auto">
        <a:xfrm rot="16200000" flipH="1">
          <a:off x="1028700" y="190500"/>
          <a:ext cx="1000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00125" cy="0"/>
    <xdr:sp macro="" textlink="">
      <xdr:nvSpPr>
        <xdr:cNvPr id="1474" name="Rectangle 1473"/>
        <xdr:cNvSpPr>
          <a:spLocks noChangeArrowheads="1"/>
        </xdr:cNvSpPr>
      </xdr:nvSpPr>
      <xdr:spPr bwMode="auto">
        <a:xfrm rot="16200000" flipH="1">
          <a:off x="1028700" y="190500"/>
          <a:ext cx="1000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0" cy="0"/>
    <xdr:sp macro="" textlink="">
      <xdr:nvSpPr>
        <xdr:cNvPr id="1475" name="Rectangle 1474"/>
        <xdr:cNvSpPr>
          <a:spLocks noChangeArrowheads="1"/>
        </xdr:cNvSpPr>
      </xdr:nvSpPr>
      <xdr:spPr bwMode="auto">
        <a:xfrm rot="16200000" flipH="1">
          <a:off x="3257550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0" cy="0"/>
    <xdr:sp macro="" textlink="">
      <xdr:nvSpPr>
        <xdr:cNvPr id="1476" name="Rectangle 1475"/>
        <xdr:cNvSpPr>
          <a:spLocks noChangeArrowheads="1"/>
        </xdr:cNvSpPr>
      </xdr:nvSpPr>
      <xdr:spPr bwMode="auto">
        <a:xfrm rot="16200000" flipH="1">
          <a:off x="3257550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0" cy="0"/>
    <xdr:sp macro="" textlink="">
      <xdr:nvSpPr>
        <xdr:cNvPr id="1477" name="Rectangle 1476"/>
        <xdr:cNvSpPr>
          <a:spLocks noChangeArrowheads="1"/>
        </xdr:cNvSpPr>
      </xdr:nvSpPr>
      <xdr:spPr bwMode="auto">
        <a:xfrm rot="16200000" flipH="1">
          <a:off x="3257550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375" cy="0"/>
    <xdr:sp macro="" textlink="">
      <xdr:nvSpPr>
        <xdr:cNvPr id="1478" name="Rectangle 1477"/>
        <xdr:cNvSpPr>
          <a:spLocks noChangeArrowheads="1"/>
        </xdr:cNvSpPr>
      </xdr:nvSpPr>
      <xdr:spPr bwMode="auto">
        <a:xfrm rot="16200000" flipH="1">
          <a:off x="3257550" y="190500"/>
          <a:ext cx="1857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375" cy="0"/>
    <xdr:sp macro="" textlink="">
      <xdr:nvSpPr>
        <xdr:cNvPr id="1479" name="Rectangle 1478"/>
        <xdr:cNvSpPr>
          <a:spLocks noChangeArrowheads="1"/>
        </xdr:cNvSpPr>
      </xdr:nvSpPr>
      <xdr:spPr bwMode="auto">
        <a:xfrm rot="16200000" flipH="1">
          <a:off x="3257550" y="190500"/>
          <a:ext cx="1857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0" cy="0"/>
    <xdr:sp macro="" textlink="">
      <xdr:nvSpPr>
        <xdr:cNvPr id="1480" name="Rectangle 1479"/>
        <xdr:cNvSpPr>
          <a:spLocks noChangeArrowheads="1"/>
        </xdr:cNvSpPr>
      </xdr:nvSpPr>
      <xdr:spPr bwMode="auto">
        <a:xfrm rot="16200000" flipH="1">
          <a:off x="3257550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0" cy="0"/>
    <xdr:sp macro="" textlink="">
      <xdr:nvSpPr>
        <xdr:cNvPr id="1481" name="Rectangle 1480"/>
        <xdr:cNvSpPr>
          <a:spLocks noChangeArrowheads="1"/>
        </xdr:cNvSpPr>
      </xdr:nvSpPr>
      <xdr:spPr bwMode="auto">
        <a:xfrm rot="16200000" flipH="1">
          <a:off x="3257550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0" cy="0"/>
    <xdr:sp macro="" textlink="">
      <xdr:nvSpPr>
        <xdr:cNvPr id="1482" name="Rectangle 1481"/>
        <xdr:cNvSpPr>
          <a:spLocks noChangeArrowheads="1"/>
        </xdr:cNvSpPr>
      </xdr:nvSpPr>
      <xdr:spPr bwMode="auto">
        <a:xfrm rot="16200000" flipH="1">
          <a:off x="3257550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375" cy="0"/>
    <xdr:sp macro="" textlink="">
      <xdr:nvSpPr>
        <xdr:cNvPr id="1483" name="Rectangle 1482"/>
        <xdr:cNvSpPr>
          <a:spLocks noChangeArrowheads="1"/>
        </xdr:cNvSpPr>
      </xdr:nvSpPr>
      <xdr:spPr bwMode="auto">
        <a:xfrm rot="16200000" flipH="1">
          <a:off x="3257550" y="190500"/>
          <a:ext cx="1857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57375" cy="0"/>
    <xdr:sp macro="" textlink="">
      <xdr:nvSpPr>
        <xdr:cNvPr id="1484" name="Rectangle 1483"/>
        <xdr:cNvSpPr>
          <a:spLocks noChangeArrowheads="1"/>
        </xdr:cNvSpPr>
      </xdr:nvSpPr>
      <xdr:spPr bwMode="auto">
        <a:xfrm rot="16200000" flipH="1">
          <a:off x="3257550" y="190500"/>
          <a:ext cx="1857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95325" cy="0"/>
    <xdr:sp macro="" textlink="">
      <xdr:nvSpPr>
        <xdr:cNvPr id="1485" name="Rectangle 1484"/>
        <xdr:cNvSpPr>
          <a:spLocks noChangeArrowheads="1"/>
        </xdr:cNvSpPr>
      </xdr:nvSpPr>
      <xdr:spPr bwMode="auto">
        <a:xfrm rot="16200000" flipH="1">
          <a:off x="1028700" y="19050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190625" cy="0"/>
    <xdr:sp macro="" textlink="">
      <xdr:nvSpPr>
        <xdr:cNvPr id="1486" name="Rectangle 1485"/>
        <xdr:cNvSpPr>
          <a:spLocks noChangeArrowheads="1"/>
        </xdr:cNvSpPr>
      </xdr:nvSpPr>
      <xdr:spPr bwMode="auto">
        <a:xfrm rot="16200000" flipH="1">
          <a:off x="190500" y="1905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104900" cy="0"/>
    <xdr:sp macro="" textlink="">
      <xdr:nvSpPr>
        <xdr:cNvPr id="1487" name="Rectangle 1486"/>
        <xdr:cNvSpPr>
          <a:spLocks noChangeArrowheads="1"/>
        </xdr:cNvSpPr>
      </xdr:nvSpPr>
      <xdr:spPr bwMode="auto">
        <a:xfrm rot="16200000" flipH="1">
          <a:off x="1028700" y="1905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104900" cy="0"/>
    <xdr:sp macro="" textlink="">
      <xdr:nvSpPr>
        <xdr:cNvPr id="1488" name="Rectangle 1487"/>
        <xdr:cNvSpPr>
          <a:spLocks noChangeArrowheads="1"/>
        </xdr:cNvSpPr>
      </xdr:nvSpPr>
      <xdr:spPr bwMode="auto">
        <a:xfrm rot="16200000" flipH="1">
          <a:off x="1028700" y="1905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219200" cy="0"/>
    <xdr:sp macro="" textlink="">
      <xdr:nvSpPr>
        <xdr:cNvPr id="1489" name="Rectangle 1488"/>
        <xdr:cNvSpPr>
          <a:spLocks noChangeArrowheads="1"/>
        </xdr:cNvSpPr>
      </xdr:nvSpPr>
      <xdr:spPr bwMode="auto">
        <a:xfrm rot="16200000" flipH="1">
          <a:off x="1028700" y="190500"/>
          <a:ext cx="1219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219200" cy="0"/>
    <xdr:sp macro="" textlink="">
      <xdr:nvSpPr>
        <xdr:cNvPr id="1490" name="Rectangle 1489"/>
        <xdr:cNvSpPr>
          <a:spLocks noChangeArrowheads="1"/>
        </xdr:cNvSpPr>
      </xdr:nvSpPr>
      <xdr:spPr bwMode="auto">
        <a:xfrm rot="16200000" flipH="1">
          <a:off x="1028700" y="190500"/>
          <a:ext cx="1219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66750" cy="0"/>
    <xdr:sp macro="" textlink="">
      <xdr:nvSpPr>
        <xdr:cNvPr id="1491" name="Rectangle 1490"/>
        <xdr:cNvSpPr>
          <a:spLocks noChangeArrowheads="1"/>
        </xdr:cNvSpPr>
      </xdr:nvSpPr>
      <xdr:spPr bwMode="auto">
        <a:xfrm rot="16200000" flipH="1">
          <a:off x="1028700" y="190500"/>
          <a:ext cx="666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66750" cy="0"/>
    <xdr:sp macro="" textlink="">
      <xdr:nvSpPr>
        <xdr:cNvPr id="1492" name="Rectangle 1491"/>
        <xdr:cNvSpPr>
          <a:spLocks noChangeArrowheads="1"/>
        </xdr:cNvSpPr>
      </xdr:nvSpPr>
      <xdr:spPr bwMode="auto">
        <a:xfrm rot="16200000" flipH="1">
          <a:off x="1028700" y="190500"/>
          <a:ext cx="666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42975" cy="0"/>
    <xdr:sp macro="" textlink="">
      <xdr:nvSpPr>
        <xdr:cNvPr id="1493" name="Rectangle 1492"/>
        <xdr:cNvSpPr>
          <a:spLocks noChangeArrowheads="1"/>
        </xdr:cNvSpPr>
      </xdr:nvSpPr>
      <xdr:spPr bwMode="auto">
        <a:xfrm rot="16200000" flipH="1">
          <a:off x="1028700" y="190500"/>
          <a:ext cx="942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81075" cy="0"/>
    <xdr:sp macro="" textlink="">
      <xdr:nvSpPr>
        <xdr:cNvPr id="1494" name="Rectangle 1493"/>
        <xdr:cNvSpPr>
          <a:spLocks noChangeArrowheads="1"/>
        </xdr:cNvSpPr>
      </xdr:nvSpPr>
      <xdr:spPr bwMode="auto">
        <a:xfrm rot="16200000" flipH="1">
          <a:off x="1028700" y="190500"/>
          <a:ext cx="981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495" name="Rectangle 1494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496" name="Rectangle 1495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38175" cy="0"/>
    <xdr:sp macro="" textlink="">
      <xdr:nvSpPr>
        <xdr:cNvPr id="1497" name="Rectangle 1496"/>
        <xdr:cNvSpPr>
          <a:spLocks noChangeArrowheads="1"/>
        </xdr:cNvSpPr>
      </xdr:nvSpPr>
      <xdr:spPr bwMode="auto">
        <a:xfrm rot="16200000" flipH="1">
          <a:off x="1028700" y="190500"/>
          <a:ext cx="638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498" name="Rectangle 1497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95325" cy="0"/>
    <xdr:sp macro="" textlink="">
      <xdr:nvSpPr>
        <xdr:cNvPr id="1499" name="Rectangle 1498"/>
        <xdr:cNvSpPr>
          <a:spLocks noChangeArrowheads="1"/>
        </xdr:cNvSpPr>
      </xdr:nvSpPr>
      <xdr:spPr bwMode="auto">
        <a:xfrm rot="16200000" flipH="1">
          <a:off x="1028700" y="19050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95325" cy="0"/>
    <xdr:sp macro="" textlink="">
      <xdr:nvSpPr>
        <xdr:cNvPr id="1500" name="Rectangle 1499"/>
        <xdr:cNvSpPr>
          <a:spLocks noChangeArrowheads="1"/>
        </xdr:cNvSpPr>
      </xdr:nvSpPr>
      <xdr:spPr bwMode="auto">
        <a:xfrm rot="16200000" flipH="1">
          <a:off x="1028700" y="19050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33450" cy="0"/>
    <xdr:sp macro="" textlink="">
      <xdr:nvSpPr>
        <xdr:cNvPr id="1501" name="Rectangle 1500"/>
        <xdr:cNvSpPr>
          <a:spLocks noChangeArrowheads="1"/>
        </xdr:cNvSpPr>
      </xdr:nvSpPr>
      <xdr:spPr bwMode="auto">
        <a:xfrm rot="16200000" flipH="1">
          <a:off x="1028700" y="1905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33450" cy="0"/>
    <xdr:sp macro="" textlink="">
      <xdr:nvSpPr>
        <xdr:cNvPr id="1502" name="Rectangle 1501"/>
        <xdr:cNvSpPr>
          <a:spLocks noChangeArrowheads="1"/>
        </xdr:cNvSpPr>
      </xdr:nvSpPr>
      <xdr:spPr bwMode="auto">
        <a:xfrm rot="16200000" flipH="1">
          <a:off x="1028700" y="1905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19175" cy="0"/>
    <xdr:sp macro="" textlink="">
      <xdr:nvSpPr>
        <xdr:cNvPr id="1503" name="Rectangle 1502"/>
        <xdr:cNvSpPr>
          <a:spLocks noChangeArrowheads="1"/>
        </xdr:cNvSpPr>
      </xdr:nvSpPr>
      <xdr:spPr bwMode="auto">
        <a:xfrm rot="16200000" flipH="1">
          <a:off x="1028700" y="1905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47750" cy="0"/>
    <xdr:sp macro="" textlink="">
      <xdr:nvSpPr>
        <xdr:cNvPr id="1504" name="Rectangle 1503"/>
        <xdr:cNvSpPr>
          <a:spLocks noChangeArrowheads="1"/>
        </xdr:cNvSpPr>
      </xdr:nvSpPr>
      <xdr:spPr bwMode="auto">
        <a:xfrm rot="16200000" flipH="1">
          <a:off x="1028700" y="190500"/>
          <a:ext cx="1047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505" name="Rectangle 1504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76275" cy="0"/>
    <xdr:sp macro="" textlink="">
      <xdr:nvSpPr>
        <xdr:cNvPr id="1506" name="Rectangle 1505"/>
        <xdr:cNvSpPr>
          <a:spLocks noChangeArrowheads="1"/>
        </xdr:cNvSpPr>
      </xdr:nvSpPr>
      <xdr:spPr bwMode="auto">
        <a:xfrm rot="16200000" flipH="1">
          <a:off x="1028700" y="190500"/>
          <a:ext cx="676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76275" cy="0"/>
    <xdr:sp macro="" textlink="">
      <xdr:nvSpPr>
        <xdr:cNvPr id="1507" name="Rectangle 1506"/>
        <xdr:cNvSpPr>
          <a:spLocks noChangeArrowheads="1"/>
        </xdr:cNvSpPr>
      </xdr:nvSpPr>
      <xdr:spPr bwMode="auto">
        <a:xfrm rot="16200000" flipH="1">
          <a:off x="1028700" y="190500"/>
          <a:ext cx="676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33450" cy="0"/>
    <xdr:sp macro="" textlink="">
      <xdr:nvSpPr>
        <xdr:cNvPr id="1508" name="Rectangle 1507"/>
        <xdr:cNvSpPr>
          <a:spLocks noChangeArrowheads="1"/>
        </xdr:cNvSpPr>
      </xdr:nvSpPr>
      <xdr:spPr bwMode="auto">
        <a:xfrm rot="16200000" flipH="1">
          <a:off x="1028700" y="1905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33450" cy="0"/>
    <xdr:sp macro="" textlink="">
      <xdr:nvSpPr>
        <xdr:cNvPr id="1509" name="Rectangle 1508"/>
        <xdr:cNvSpPr>
          <a:spLocks noChangeArrowheads="1"/>
        </xdr:cNvSpPr>
      </xdr:nvSpPr>
      <xdr:spPr bwMode="auto">
        <a:xfrm rot="16200000" flipH="1">
          <a:off x="1028700" y="1905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19175" cy="0"/>
    <xdr:sp macro="" textlink="">
      <xdr:nvSpPr>
        <xdr:cNvPr id="1510" name="Rectangle 1509"/>
        <xdr:cNvSpPr>
          <a:spLocks noChangeArrowheads="1"/>
        </xdr:cNvSpPr>
      </xdr:nvSpPr>
      <xdr:spPr bwMode="auto">
        <a:xfrm rot="16200000" flipH="1">
          <a:off x="1028700" y="1905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85850" cy="0"/>
    <xdr:sp macro="" textlink="">
      <xdr:nvSpPr>
        <xdr:cNvPr id="1511" name="Rectangle 1510"/>
        <xdr:cNvSpPr>
          <a:spLocks noChangeArrowheads="1"/>
        </xdr:cNvSpPr>
      </xdr:nvSpPr>
      <xdr:spPr bwMode="auto">
        <a:xfrm rot="16200000" flipH="1">
          <a:off x="1028700" y="190500"/>
          <a:ext cx="1085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95325" cy="0"/>
    <xdr:sp macro="" textlink="">
      <xdr:nvSpPr>
        <xdr:cNvPr id="1512" name="Rectangle 1511"/>
        <xdr:cNvSpPr>
          <a:spLocks noChangeArrowheads="1"/>
        </xdr:cNvSpPr>
      </xdr:nvSpPr>
      <xdr:spPr bwMode="auto">
        <a:xfrm rot="16200000" flipH="1">
          <a:off x="1028700" y="19050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190625" cy="0"/>
    <xdr:sp macro="" textlink="">
      <xdr:nvSpPr>
        <xdr:cNvPr id="1513" name="Rectangle 1512"/>
        <xdr:cNvSpPr>
          <a:spLocks noChangeArrowheads="1"/>
        </xdr:cNvSpPr>
      </xdr:nvSpPr>
      <xdr:spPr bwMode="auto">
        <a:xfrm rot="16200000" flipH="1">
          <a:off x="190500" y="1905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104900" cy="0"/>
    <xdr:sp macro="" textlink="">
      <xdr:nvSpPr>
        <xdr:cNvPr id="1514" name="Rectangle 1513"/>
        <xdr:cNvSpPr>
          <a:spLocks noChangeArrowheads="1"/>
        </xdr:cNvSpPr>
      </xdr:nvSpPr>
      <xdr:spPr bwMode="auto">
        <a:xfrm rot="16200000" flipH="1">
          <a:off x="1028700" y="1905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104900" cy="0"/>
    <xdr:sp macro="" textlink="">
      <xdr:nvSpPr>
        <xdr:cNvPr id="1515" name="Rectangle 1514"/>
        <xdr:cNvSpPr>
          <a:spLocks noChangeArrowheads="1"/>
        </xdr:cNvSpPr>
      </xdr:nvSpPr>
      <xdr:spPr bwMode="auto">
        <a:xfrm rot="16200000" flipH="1">
          <a:off x="1028700" y="1905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219200" cy="0"/>
    <xdr:sp macro="" textlink="">
      <xdr:nvSpPr>
        <xdr:cNvPr id="1516" name="Rectangle 1515"/>
        <xdr:cNvSpPr>
          <a:spLocks noChangeArrowheads="1"/>
        </xdr:cNvSpPr>
      </xdr:nvSpPr>
      <xdr:spPr bwMode="auto">
        <a:xfrm rot="16200000" flipH="1">
          <a:off x="1028700" y="190500"/>
          <a:ext cx="1219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219200" cy="0"/>
    <xdr:sp macro="" textlink="">
      <xdr:nvSpPr>
        <xdr:cNvPr id="1517" name="Rectangle 1516"/>
        <xdr:cNvSpPr>
          <a:spLocks noChangeArrowheads="1"/>
        </xdr:cNvSpPr>
      </xdr:nvSpPr>
      <xdr:spPr bwMode="auto">
        <a:xfrm rot="16200000" flipH="1">
          <a:off x="1028700" y="190500"/>
          <a:ext cx="1219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66750" cy="0"/>
    <xdr:sp macro="" textlink="">
      <xdr:nvSpPr>
        <xdr:cNvPr id="1518" name="Rectangle 1517"/>
        <xdr:cNvSpPr>
          <a:spLocks noChangeArrowheads="1"/>
        </xdr:cNvSpPr>
      </xdr:nvSpPr>
      <xdr:spPr bwMode="auto">
        <a:xfrm rot="16200000" flipH="1">
          <a:off x="1028700" y="190500"/>
          <a:ext cx="666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66750" cy="0"/>
    <xdr:sp macro="" textlink="">
      <xdr:nvSpPr>
        <xdr:cNvPr id="1519" name="Rectangle 1518"/>
        <xdr:cNvSpPr>
          <a:spLocks noChangeArrowheads="1"/>
        </xdr:cNvSpPr>
      </xdr:nvSpPr>
      <xdr:spPr bwMode="auto">
        <a:xfrm rot="16200000" flipH="1">
          <a:off x="1028700" y="190500"/>
          <a:ext cx="666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42975" cy="0"/>
    <xdr:sp macro="" textlink="">
      <xdr:nvSpPr>
        <xdr:cNvPr id="1520" name="Rectangle 1519"/>
        <xdr:cNvSpPr>
          <a:spLocks noChangeArrowheads="1"/>
        </xdr:cNvSpPr>
      </xdr:nvSpPr>
      <xdr:spPr bwMode="auto">
        <a:xfrm rot="16200000" flipH="1">
          <a:off x="1028700" y="190500"/>
          <a:ext cx="942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81075" cy="0"/>
    <xdr:sp macro="" textlink="">
      <xdr:nvSpPr>
        <xdr:cNvPr id="1521" name="Rectangle 1520"/>
        <xdr:cNvSpPr>
          <a:spLocks noChangeArrowheads="1"/>
        </xdr:cNvSpPr>
      </xdr:nvSpPr>
      <xdr:spPr bwMode="auto">
        <a:xfrm rot="16200000" flipH="1">
          <a:off x="1028700" y="190500"/>
          <a:ext cx="981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522" name="Rectangle 1521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523" name="Rectangle 1522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38175" cy="0"/>
    <xdr:sp macro="" textlink="">
      <xdr:nvSpPr>
        <xdr:cNvPr id="1524" name="Rectangle 1523"/>
        <xdr:cNvSpPr>
          <a:spLocks noChangeArrowheads="1"/>
        </xdr:cNvSpPr>
      </xdr:nvSpPr>
      <xdr:spPr bwMode="auto">
        <a:xfrm rot="16200000" flipH="1">
          <a:off x="1028700" y="190500"/>
          <a:ext cx="638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525" name="Rectangle 1524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95325" cy="0"/>
    <xdr:sp macro="" textlink="">
      <xdr:nvSpPr>
        <xdr:cNvPr id="1526" name="Rectangle 1525"/>
        <xdr:cNvSpPr>
          <a:spLocks noChangeArrowheads="1"/>
        </xdr:cNvSpPr>
      </xdr:nvSpPr>
      <xdr:spPr bwMode="auto">
        <a:xfrm rot="16200000" flipH="1">
          <a:off x="1028700" y="19050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95325" cy="0"/>
    <xdr:sp macro="" textlink="">
      <xdr:nvSpPr>
        <xdr:cNvPr id="1527" name="Rectangle 1526"/>
        <xdr:cNvSpPr>
          <a:spLocks noChangeArrowheads="1"/>
        </xdr:cNvSpPr>
      </xdr:nvSpPr>
      <xdr:spPr bwMode="auto">
        <a:xfrm rot="16200000" flipH="1">
          <a:off x="1028700" y="19050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33450" cy="0"/>
    <xdr:sp macro="" textlink="">
      <xdr:nvSpPr>
        <xdr:cNvPr id="1528" name="Rectangle 1527"/>
        <xdr:cNvSpPr>
          <a:spLocks noChangeArrowheads="1"/>
        </xdr:cNvSpPr>
      </xdr:nvSpPr>
      <xdr:spPr bwMode="auto">
        <a:xfrm rot="16200000" flipH="1">
          <a:off x="1028700" y="1905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33450" cy="0"/>
    <xdr:sp macro="" textlink="">
      <xdr:nvSpPr>
        <xdr:cNvPr id="1529" name="Rectangle 1528"/>
        <xdr:cNvSpPr>
          <a:spLocks noChangeArrowheads="1"/>
        </xdr:cNvSpPr>
      </xdr:nvSpPr>
      <xdr:spPr bwMode="auto">
        <a:xfrm rot="16200000" flipH="1">
          <a:off x="1028700" y="1905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19175" cy="0"/>
    <xdr:sp macro="" textlink="">
      <xdr:nvSpPr>
        <xdr:cNvPr id="1530" name="Rectangle 1529"/>
        <xdr:cNvSpPr>
          <a:spLocks noChangeArrowheads="1"/>
        </xdr:cNvSpPr>
      </xdr:nvSpPr>
      <xdr:spPr bwMode="auto">
        <a:xfrm rot="16200000" flipH="1">
          <a:off x="1028700" y="1905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47750" cy="0"/>
    <xdr:sp macro="" textlink="">
      <xdr:nvSpPr>
        <xdr:cNvPr id="1531" name="Rectangle 1530"/>
        <xdr:cNvSpPr>
          <a:spLocks noChangeArrowheads="1"/>
        </xdr:cNvSpPr>
      </xdr:nvSpPr>
      <xdr:spPr bwMode="auto">
        <a:xfrm rot="16200000" flipH="1">
          <a:off x="1028700" y="190500"/>
          <a:ext cx="1047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532" name="Rectangle 1531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76275" cy="0"/>
    <xdr:sp macro="" textlink="">
      <xdr:nvSpPr>
        <xdr:cNvPr id="1533" name="Rectangle 1532"/>
        <xdr:cNvSpPr>
          <a:spLocks noChangeArrowheads="1"/>
        </xdr:cNvSpPr>
      </xdr:nvSpPr>
      <xdr:spPr bwMode="auto">
        <a:xfrm rot="16200000" flipH="1">
          <a:off x="1028700" y="190500"/>
          <a:ext cx="676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76275" cy="0"/>
    <xdr:sp macro="" textlink="">
      <xdr:nvSpPr>
        <xdr:cNvPr id="1534" name="Rectangle 1533"/>
        <xdr:cNvSpPr>
          <a:spLocks noChangeArrowheads="1"/>
        </xdr:cNvSpPr>
      </xdr:nvSpPr>
      <xdr:spPr bwMode="auto">
        <a:xfrm rot="16200000" flipH="1">
          <a:off x="1028700" y="190500"/>
          <a:ext cx="676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33450" cy="0"/>
    <xdr:sp macro="" textlink="">
      <xdr:nvSpPr>
        <xdr:cNvPr id="1535" name="Rectangle 1534"/>
        <xdr:cNvSpPr>
          <a:spLocks noChangeArrowheads="1"/>
        </xdr:cNvSpPr>
      </xdr:nvSpPr>
      <xdr:spPr bwMode="auto">
        <a:xfrm rot="16200000" flipH="1">
          <a:off x="1028700" y="1905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33450" cy="0"/>
    <xdr:sp macro="" textlink="">
      <xdr:nvSpPr>
        <xdr:cNvPr id="1536" name="Rectangle 1535"/>
        <xdr:cNvSpPr>
          <a:spLocks noChangeArrowheads="1"/>
        </xdr:cNvSpPr>
      </xdr:nvSpPr>
      <xdr:spPr bwMode="auto">
        <a:xfrm rot="16200000" flipH="1">
          <a:off x="1028700" y="1905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19175" cy="0"/>
    <xdr:sp macro="" textlink="">
      <xdr:nvSpPr>
        <xdr:cNvPr id="1537" name="Rectangle 1536"/>
        <xdr:cNvSpPr>
          <a:spLocks noChangeArrowheads="1"/>
        </xdr:cNvSpPr>
      </xdr:nvSpPr>
      <xdr:spPr bwMode="auto">
        <a:xfrm rot="16200000" flipH="1">
          <a:off x="1028700" y="1905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85850" cy="0"/>
    <xdr:sp macro="" textlink="">
      <xdr:nvSpPr>
        <xdr:cNvPr id="1538" name="Rectangle 1537"/>
        <xdr:cNvSpPr>
          <a:spLocks noChangeArrowheads="1"/>
        </xdr:cNvSpPr>
      </xdr:nvSpPr>
      <xdr:spPr bwMode="auto">
        <a:xfrm rot="16200000" flipH="1">
          <a:off x="1028700" y="190500"/>
          <a:ext cx="1085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09650" cy="0"/>
    <xdr:sp macro="" textlink="">
      <xdr:nvSpPr>
        <xdr:cNvPr id="1539" name="Rectangle 1538"/>
        <xdr:cNvSpPr>
          <a:spLocks noChangeArrowheads="1"/>
        </xdr:cNvSpPr>
      </xdr:nvSpPr>
      <xdr:spPr bwMode="auto">
        <a:xfrm rot="16200000" flipH="1">
          <a:off x="1028700" y="1905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09650" cy="0"/>
    <xdr:sp macro="" textlink="">
      <xdr:nvSpPr>
        <xdr:cNvPr id="1540" name="Rectangle 1539"/>
        <xdr:cNvSpPr>
          <a:spLocks noChangeArrowheads="1"/>
        </xdr:cNvSpPr>
      </xdr:nvSpPr>
      <xdr:spPr bwMode="auto">
        <a:xfrm rot="16200000" flipH="1">
          <a:off x="1028700" y="1905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38175" cy="0"/>
    <xdr:sp macro="" textlink="">
      <xdr:nvSpPr>
        <xdr:cNvPr id="1541" name="Rectangle 1540"/>
        <xdr:cNvSpPr>
          <a:spLocks noChangeArrowheads="1"/>
        </xdr:cNvSpPr>
      </xdr:nvSpPr>
      <xdr:spPr bwMode="auto">
        <a:xfrm rot="16200000" flipH="1">
          <a:off x="1028700" y="190500"/>
          <a:ext cx="638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52500" cy="0"/>
    <xdr:sp macro="" textlink="">
      <xdr:nvSpPr>
        <xdr:cNvPr id="1542" name="Rectangle 1541"/>
        <xdr:cNvSpPr>
          <a:spLocks noChangeArrowheads="1"/>
        </xdr:cNvSpPr>
      </xdr:nvSpPr>
      <xdr:spPr bwMode="auto">
        <a:xfrm rot="16200000" flipH="1">
          <a:off x="1028700" y="190500"/>
          <a:ext cx="952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52500" cy="0"/>
    <xdr:sp macro="" textlink="">
      <xdr:nvSpPr>
        <xdr:cNvPr id="1543" name="Rectangle 1542"/>
        <xdr:cNvSpPr>
          <a:spLocks noChangeArrowheads="1"/>
        </xdr:cNvSpPr>
      </xdr:nvSpPr>
      <xdr:spPr bwMode="auto">
        <a:xfrm rot="16200000" flipH="1">
          <a:off x="1028700" y="190500"/>
          <a:ext cx="952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104900" cy="0"/>
    <xdr:sp macro="" textlink="">
      <xdr:nvSpPr>
        <xdr:cNvPr id="1544" name="Rectangle 1543"/>
        <xdr:cNvSpPr>
          <a:spLocks noChangeArrowheads="1"/>
        </xdr:cNvSpPr>
      </xdr:nvSpPr>
      <xdr:spPr bwMode="auto">
        <a:xfrm rot="16200000" flipH="1">
          <a:off x="1028700" y="1905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104900" cy="0"/>
    <xdr:sp macro="" textlink="">
      <xdr:nvSpPr>
        <xdr:cNvPr id="1545" name="Rectangle 1544"/>
        <xdr:cNvSpPr>
          <a:spLocks noChangeArrowheads="1"/>
        </xdr:cNvSpPr>
      </xdr:nvSpPr>
      <xdr:spPr bwMode="auto">
        <a:xfrm rot="16200000" flipH="1">
          <a:off x="1028700" y="1905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190625" cy="0"/>
    <xdr:sp macro="" textlink="">
      <xdr:nvSpPr>
        <xdr:cNvPr id="1546" name="Rectangle 1545"/>
        <xdr:cNvSpPr>
          <a:spLocks noChangeArrowheads="1"/>
        </xdr:cNvSpPr>
      </xdr:nvSpPr>
      <xdr:spPr bwMode="auto">
        <a:xfrm rot="16200000" flipH="1">
          <a:off x="1028700" y="1905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38175" cy="0"/>
    <xdr:sp macro="" textlink="">
      <xdr:nvSpPr>
        <xdr:cNvPr id="1547" name="Rectangle 1546"/>
        <xdr:cNvSpPr>
          <a:spLocks noChangeArrowheads="1"/>
        </xdr:cNvSpPr>
      </xdr:nvSpPr>
      <xdr:spPr bwMode="auto">
        <a:xfrm rot="16200000" flipH="1">
          <a:off x="1028700" y="190500"/>
          <a:ext cx="638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52500" cy="0"/>
    <xdr:sp macro="" textlink="">
      <xdr:nvSpPr>
        <xdr:cNvPr id="1548" name="Rectangle 1547"/>
        <xdr:cNvSpPr>
          <a:spLocks noChangeArrowheads="1"/>
        </xdr:cNvSpPr>
      </xdr:nvSpPr>
      <xdr:spPr bwMode="auto">
        <a:xfrm rot="16200000" flipH="1">
          <a:off x="1028700" y="190500"/>
          <a:ext cx="952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52500" cy="0"/>
    <xdr:sp macro="" textlink="">
      <xdr:nvSpPr>
        <xdr:cNvPr id="1549" name="Rectangle 1548"/>
        <xdr:cNvSpPr>
          <a:spLocks noChangeArrowheads="1"/>
        </xdr:cNvSpPr>
      </xdr:nvSpPr>
      <xdr:spPr bwMode="auto">
        <a:xfrm rot="16200000" flipH="1">
          <a:off x="1028700" y="190500"/>
          <a:ext cx="952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104900" cy="0"/>
    <xdr:sp macro="" textlink="">
      <xdr:nvSpPr>
        <xdr:cNvPr id="1550" name="Rectangle 1549"/>
        <xdr:cNvSpPr>
          <a:spLocks noChangeArrowheads="1"/>
        </xdr:cNvSpPr>
      </xdr:nvSpPr>
      <xdr:spPr bwMode="auto">
        <a:xfrm rot="16200000" flipH="1">
          <a:off x="1028700" y="1905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104900" cy="0"/>
    <xdr:sp macro="" textlink="">
      <xdr:nvSpPr>
        <xdr:cNvPr id="1551" name="Rectangle 1550"/>
        <xdr:cNvSpPr>
          <a:spLocks noChangeArrowheads="1"/>
        </xdr:cNvSpPr>
      </xdr:nvSpPr>
      <xdr:spPr bwMode="auto">
        <a:xfrm rot="16200000" flipH="1">
          <a:off x="1028700" y="1905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190625" cy="0"/>
    <xdr:sp macro="" textlink="">
      <xdr:nvSpPr>
        <xdr:cNvPr id="1552" name="Rectangle 1551"/>
        <xdr:cNvSpPr>
          <a:spLocks noChangeArrowheads="1"/>
        </xdr:cNvSpPr>
      </xdr:nvSpPr>
      <xdr:spPr bwMode="auto">
        <a:xfrm rot="16200000" flipH="1">
          <a:off x="1028700" y="1905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09650" cy="0"/>
    <xdr:sp macro="" textlink="">
      <xdr:nvSpPr>
        <xdr:cNvPr id="1553" name="Rectangle 1552"/>
        <xdr:cNvSpPr>
          <a:spLocks noChangeArrowheads="1"/>
        </xdr:cNvSpPr>
      </xdr:nvSpPr>
      <xdr:spPr bwMode="auto">
        <a:xfrm rot="16200000" flipH="1">
          <a:off x="1028700" y="1905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09650" cy="0"/>
    <xdr:sp macro="" textlink="">
      <xdr:nvSpPr>
        <xdr:cNvPr id="1554" name="Rectangle 1553"/>
        <xdr:cNvSpPr>
          <a:spLocks noChangeArrowheads="1"/>
        </xdr:cNvSpPr>
      </xdr:nvSpPr>
      <xdr:spPr bwMode="auto">
        <a:xfrm rot="16200000" flipH="1">
          <a:off x="1028700" y="1905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190625" cy="0"/>
    <xdr:sp macro="" textlink="">
      <xdr:nvSpPr>
        <xdr:cNvPr id="1555" name="Rectangle 1554"/>
        <xdr:cNvSpPr>
          <a:spLocks noChangeArrowheads="1"/>
        </xdr:cNvSpPr>
      </xdr:nvSpPr>
      <xdr:spPr bwMode="auto">
        <a:xfrm rot="16200000" flipH="1">
          <a:off x="190500" y="1905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190625" cy="0"/>
    <xdr:sp macro="" textlink="">
      <xdr:nvSpPr>
        <xdr:cNvPr id="1556" name="Rectangle 1555"/>
        <xdr:cNvSpPr>
          <a:spLocks noChangeArrowheads="1"/>
        </xdr:cNvSpPr>
      </xdr:nvSpPr>
      <xdr:spPr bwMode="auto">
        <a:xfrm rot="16200000" flipH="1">
          <a:off x="190500" y="1905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190625" cy="0"/>
    <xdr:sp macro="" textlink="">
      <xdr:nvSpPr>
        <xdr:cNvPr id="1557" name="Rectangle 1556"/>
        <xdr:cNvSpPr>
          <a:spLocks noChangeArrowheads="1"/>
        </xdr:cNvSpPr>
      </xdr:nvSpPr>
      <xdr:spPr bwMode="auto">
        <a:xfrm rot="16200000" flipH="1">
          <a:off x="190500" y="1905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558" name="Rectangle 1557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559" name="Rectangle 1558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560" name="Rectangle 1559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561" name="Rectangle 1560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190625" cy="0"/>
    <xdr:sp macro="" textlink="">
      <xdr:nvSpPr>
        <xdr:cNvPr id="1562" name="Rectangle 1561"/>
        <xdr:cNvSpPr>
          <a:spLocks noChangeArrowheads="1"/>
        </xdr:cNvSpPr>
      </xdr:nvSpPr>
      <xdr:spPr bwMode="auto">
        <a:xfrm rot="16200000" flipH="1">
          <a:off x="190500" y="1905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563" name="Rectangle 1562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564" name="Rectangle 1563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565" name="Rectangle 1564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0"/>
    <xdr:sp macro="" textlink="">
      <xdr:nvSpPr>
        <xdr:cNvPr id="1566" name="Rectangle 1565"/>
        <xdr:cNvSpPr>
          <a:spLocks noChangeArrowheads="1"/>
        </xdr:cNvSpPr>
      </xdr:nvSpPr>
      <xdr:spPr bwMode="auto">
        <a:xfrm rot="16200000" flipH="1">
          <a:off x="1028700" y="1905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567" name="Rectangle 1566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0"/>
    <xdr:sp macro="" textlink="">
      <xdr:nvSpPr>
        <xdr:cNvPr id="1568" name="Rectangle 1567"/>
        <xdr:cNvSpPr>
          <a:spLocks noChangeArrowheads="1"/>
        </xdr:cNvSpPr>
      </xdr:nvSpPr>
      <xdr:spPr bwMode="auto">
        <a:xfrm rot="16200000" flipH="1">
          <a:off x="0" y="1905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569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570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571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572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573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574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575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576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577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578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579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580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58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58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58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58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58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58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58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58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58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59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59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59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59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59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59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59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59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59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59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0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0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0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0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0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0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0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0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0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0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1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1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1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1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1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1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1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1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1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1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2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2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2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2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2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2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2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2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2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2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3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3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3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3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3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3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3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3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3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3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4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4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4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4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4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4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4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4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4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4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5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5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5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5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5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5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5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5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5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5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6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6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6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6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6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6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6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6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6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6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7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7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7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7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7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7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7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7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7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7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8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8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8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8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8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8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8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8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8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8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9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9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9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9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9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9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9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9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9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69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0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0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0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0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0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0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0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0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0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0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1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1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1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1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1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1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1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1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1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1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2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2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2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2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2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2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2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2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2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2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3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3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3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3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3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3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3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3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3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3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4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4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4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4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4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4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4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4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74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49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50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51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52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53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54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55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56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57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58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59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60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61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62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63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64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65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66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67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68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69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70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71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72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73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74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75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76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77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78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79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80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81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82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83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84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85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86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87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88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89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90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91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92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93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94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95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96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97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98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799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800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801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802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803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804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805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806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807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808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809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810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811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812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813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814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815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816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817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818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819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76225"/>
    <xdr:sp macro="" textlink="">
      <xdr:nvSpPr>
        <xdr:cNvPr id="1820" name="Rectangle 1"/>
        <xdr:cNvSpPr>
          <a:spLocks noChangeArrowheads="1"/>
        </xdr:cNvSpPr>
      </xdr:nvSpPr>
      <xdr:spPr bwMode="auto">
        <a:xfrm>
          <a:off x="0" y="190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2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2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2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2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2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2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2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2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2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3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3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3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3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3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3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3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3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3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3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4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4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4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4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4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45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46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47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48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49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50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51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52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53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54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55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56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57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58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59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60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61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62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63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64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65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66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67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68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69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70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71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257550" cy="285750"/>
    <xdr:sp macro="" textlink="">
      <xdr:nvSpPr>
        <xdr:cNvPr id="1872" name="Rectangle 1"/>
        <xdr:cNvSpPr>
          <a:spLocks noChangeArrowheads="1"/>
        </xdr:cNvSpPr>
      </xdr:nvSpPr>
      <xdr:spPr bwMode="auto">
        <a:xfrm>
          <a:off x="0" y="190500"/>
          <a:ext cx="3257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873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874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875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876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877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878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879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880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881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882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883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884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885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886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887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888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889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890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891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892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893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894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1895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9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9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9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89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0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0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0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0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0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0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0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0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0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0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1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1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1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1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1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1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1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1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1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1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2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2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2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2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2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2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2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2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2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2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3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3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3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3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3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3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3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3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3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3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4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4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4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4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4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4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4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4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4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4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5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5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5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5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5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5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5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5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5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5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6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6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6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6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6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6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6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6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6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6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7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7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7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7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7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7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7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7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7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7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8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8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8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8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8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8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8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8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8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8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9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9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9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9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9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9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9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9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9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199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0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0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0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0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0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0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0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0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0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0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1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1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1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1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1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1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1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1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1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1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2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2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2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2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2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2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2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2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2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2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3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3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3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3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3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3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3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3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3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3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4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4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4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4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4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4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4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4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4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5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51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52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53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54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55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56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57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58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59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285750"/>
    <xdr:sp macro="" textlink="">
      <xdr:nvSpPr>
        <xdr:cNvPr id="2060" name="Rectangle 1"/>
        <xdr:cNvSpPr>
          <a:spLocks noChangeArrowheads="1"/>
        </xdr:cNvSpPr>
      </xdr:nvSpPr>
      <xdr:spPr bwMode="auto">
        <a:xfrm>
          <a:off x="0" y="1905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2061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2062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2063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2064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2065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2066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2067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2068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2069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2070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2071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2072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2073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2074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2075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2076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2077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2078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2079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2080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2081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2082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2083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90600" cy="190500"/>
    <xdr:sp macro="" textlink="">
      <xdr:nvSpPr>
        <xdr:cNvPr id="2084" name="Rectangle 1"/>
        <xdr:cNvSpPr>
          <a:spLocks noChangeArrowheads="1"/>
        </xdr:cNvSpPr>
      </xdr:nvSpPr>
      <xdr:spPr bwMode="auto">
        <a:xfrm>
          <a:off x="0" y="190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47625" cy="371475"/>
    <xdr:sp macro="" textlink="">
      <xdr:nvSpPr>
        <xdr:cNvPr id="2085" name="Rectangle 2084"/>
        <xdr:cNvSpPr>
          <a:spLocks noChangeArrowheads="1"/>
        </xdr:cNvSpPr>
      </xdr:nvSpPr>
      <xdr:spPr bwMode="auto">
        <a:xfrm rot="16200000">
          <a:off x="3524250" y="190500"/>
          <a:ext cx="47625" cy="37147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47625" cy="371475"/>
    <xdr:sp macro="" textlink="">
      <xdr:nvSpPr>
        <xdr:cNvPr id="2086" name="Rectangle 2085"/>
        <xdr:cNvSpPr>
          <a:spLocks noChangeArrowheads="1"/>
        </xdr:cNvSpPr>
      </xdr:nvSpPr>
      <xdr:spPr bwMode="auto">
        <a:xfrm rot="16200000">
          <a:off x="3524250" y="190500"/>
          <a:ext cx="47625" cy="37147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095375" cy="0"/>
    <xdr:sp macro="" textlink="">
      <xdr:nvSpPr>
        <xdr:cNvPr id="2087" name="Rectangle 2086"/>
        <xdr:cNvSpPr>
          <a:spLocks noChangeArrowheads="1"/>
        </xdr:cNvSpPr>
      </xdr:nvSpPr>
      <xdr:spPr bwMode="auto">
        <a:xfrm rot="16200000" flipH="1">
          <a:off x="190500" y="1905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095375" cy="0"/>
    <xdr:sp macro="" textlink="">
      <xdr:nvSpPr>
        <xdr:cNvPr id="2088" name="Rectangle 2087"/>
        <xdr:cNvSpPr>
          <a:spLocks noChangeArrowheads="1"/>
        </xdr:cNvSpPr>
      </xdr:nvSpPr>
      <xdr:spPr bwMode="auto">
        <a:xfrm rot="16200000" flipH="1">
          <a:off x="190500" y="1905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152525" cy="0"/>
    <xdr:sp macro="" textlink="">
      <xdr:nvSpPr>
        <xdr:cNvPr id="2089" name="Rectangle 2088"/>
        <xdr:cNvSpPr>
          <a:spLocks noChangeArrowheads="1"/>
        </xdr:cNvSpPr>
      </xdr:nvSpPr>
      <xdr:spPr bwMode="auto">
        <a:xfrm rot="16200000" flipH="1">
          <a:off x="190500" y="190500"/>
          <a:ext cx="1152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152525" cy="0"/>
    <xdr:sp macro="" textlink="">
      <xdr:nvSpPr>
        <xdr:cNvPr id="2090" name="Rectangle 2089"/>
        <xdr:cNvSpPr>
          <a:spLocks noChangeArrowheads="1"/>
        </xdr:cNvSpPr>
      </xdr:nvSpPr>
      <xdr:spPr bwMode="auto">
        <a:xfrm rot="16200000" flipH="1">
          <a:off x="190500" y="190500"/>
          <a:ext cx="1152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619250" cy="0"/>
    <xdr:sp macro="" textlink="">
      <xdr:nvSpPr>
        <xdr:cNvPr id="2091" name="Rectangle 2090"/>
        <xdr:cNvSpPr>
          <a:spLocks noChangeArrowheads="1"/>
        </xdr:cNvSpPr>
      </xdr:nvSpPr>
      <xdr:spPr bwMode="auto">
        <a:xfrm rot="16200000" flipH="1">
          <a:off x="190500" y="190500"/>
          <a:ext cx="1619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743075" cy="0"/>
    <xdr:sp macro="" textlink="">
      <xdr:nvSpPr>
        <xdr:cNvPr id="2092" name="Rectangle 2091"/>
        <xdr:cNvSpPr>
          <a:spLocks noChangeArrowheads="1"/>
        </xdr:cNvSpPr>
      </xdr:nvSpPr>
      <xdr:spPr bwMode="auto">
        <a:xfrm rot="16200000" flipH="1">
          <a:off x="276225" y="190500"/>
          <a:ext cx="1743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093" name="Rectangle 2092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094" name="Rectangle 2093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743075" cy="0"/>
    <xdr:sp macro="" textlink="">
      <xdr:nvSpPr>
        <xdr:cNvPr id="2095" name="Rectangle 2094"/>
        <xdr:cNvSpPr>
          <a:spLocks noChangeArrowheads="1"/>
        </xdr:cNvSpPr>
      </xdr:nvSpPr>
      <xdr:spPr bwMode="auto">
        <a:xfrm rot="16200000" flipH="1">
          <a:off x="276225" y="190500"/>
          <a:ext cx="1743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096" name="Rectangle 2095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097" name="Rectangle 2096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743075" cy="0"/>
    <xdr:sp macro="" textlink="">
      <xdr:nvSpPr>
        <xdr:cNvPr id="2098" name="Rectangle 2097"/>
        <xdr:cNvSpPr>
          <a:spLocks noChangeArrowheads="1"/>
        </xdr:cNvSpPr>
      </xdr:nvSpPr>
      <xdr:spPr bwMode="auto">
        <a:xfrm rot="16200000" flipH="1">
          <a:off x="276225" y="190500"/>
          <a:ext cx="1743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099" name="Rectangle 2098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100" name="Rectangle 2099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743075" cy="0"/>
    <xdr:sp macro="" textlink="">
      <xdr:nvSpPr>
        <xdr:cNvPr id="2101" name="Rectangle 2100"/>
        <xdr:cNvSpPr>
          <a:spLocks noChangeArrowheads="1"/>
        </xdr:cNvSpPr>
      </xdr:nvSpPr>
      <xdr:spPr bwMode="auto">
        <a:xfrm rot="16200000" flipH="1">
          <a:off x="276225" y="190500"/>
          <a:ext cx="1743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102" name="Rectangle 2101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103" name="Rectangle 2102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095375" cy="0"/>
    <xdr:sp macro="" textlink="">
      <xdr:nvSpPr>
        <xdr:cNvPr id="2104" name="Rectangle 2103"/>
        <xdr:cNvSpPr>
          <a:spLocks noChangeArrowheads="1"/>
        </xdr:cNvSpPr>
      </xdr:nvSpPr>
      <xdr:spPr bwMode="auto">
        <a:xfrm rot="16200000" flipH="1">
          <a:off x="190500" y="1905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095375" cy="0"/>
    <xdr:sp macro="" textlink="">
      <xdr:nvSpPr>
        <xdr:cNvPr id="2105" name="Rectangle 2104"/>
        <xdr:cNvSpPr>
          <a:spLocks noChangeArrowheads="1"/>
        </xdr:cNvSpPr>
      </xdr:nvSpPr>
      <xdr:spPr bwMode="auto">
        <a:xfrm rot="16200000" flipH="1">
          <a:off x="190500" y="1905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152525" cy="0"/>
    <xdr:sp macro="" textlink="">
      <xdr:nvSpPr>
        <xdr:cNvPr id="2106" name="Rectangle 2105"/>
        <xdr:cNvSpPr>
          <a:spLocks noChangeArrowheads="1"/>
        </xdr:cNvSpPr>
      </xdr:nvSpPr>
      <xdr:spPr bwMode="auto">
        <a:xfrm rot="16200000" flipH="1">
          <a:off x="190500" y="190500"/>
          <a:ext cx="1152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152525" cy="0"/>
    <xdr:sp macro="" textlink="">
      <xdr:nvSpPr>
        <xdr:cNvPr id="2107" name="Rectangle 2106"/>
        <xdr:cNvSpPr>
          <a:spLocks noChangeArrowheads="1"/>
        </xdr:cNvSpPr>
      </xdr:nvSpPr>
      <xdr:spPr bwMode="auto">
        <a:xfrm rot="16200000" flipH="1">
          <a:off x="190500" y="190500"/>
          <a:ext cx="1152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619250" cy="0"/>
    <xdr:sp macro="" textlink="">
      <xdr:nvSpPr>
        <xdr:cNvPr id="2108" name="Rectangle 2107"/>
        <xdr:cNvSpPr>
          <a:spLocks noChangeArrowheads="1"/>
        </xdr:cNvSpPr>
      </xdr:nvSpPr>
      <xdr:spPr bwMode="auto">
        <a:xfrm rot="16200000" flipH="1">
          <a:off x="190500" y="190500"/>
          <a:ext cx="1619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743075" cy="0"/>
    <xdr:sp macro="" textlink="">
      <xdr:nvSpPr>
        <xdr:cNvPr id="2109" name="Rectangle 2108"/>
        <xdr:cNvSpPr>
          <a:spLocks noChangeArrowheads="1"/>
        </xdr:cNvSpPr>
      </xdr:nvSpPr>
      <xdr:spPr bwMode="auto">
        <a:xfrm rot="16200000" flipH="1">
          <a:off x="276225" y="190500"/>
          <a:ext cx="1743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110" name="Rectangle 2109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111" name="Rectangle 2110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743075" cy="0"/>
    <xdr:sp macro="" textlink="">
      <xdr:nvSpPr>
        <xdr:cNvPr id="2112" name="Rectangle 2111"/>
        <xdr:cNvSpPr>
          <a:spLocks noChangeArrowheads="1"/>
        </xdr:cNvSpPr>
      </xdr:nvSpPr>
      <xdr:spPr bwMode="auto">
        <a:xfrm rot="16200000" flipH="1">
          <a:off x="276225" y="190500"/>
          <a:ext cx="1743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113" name="Rectangle 2112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114" name="Rectangle 2113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743075" cy="0"/>
    <xdr:sp macro="" textlink="">
      <xdr:nvSpPr>
        <xdr:cNvPr id="2115" name="Rectangle 2114"/>
        <xdr:cNvSpPr>
          <a:spLocks noChangeArrowheads="1"/>
        </xdr:cNvSpPr>
      </xdr:nvSpPr>
      <xdr:spPr bwMode="auto">
        <a:xfrm rot="16200000" flipH="1">
          <a:off x="276225" y="190500"/>
          <a:ext cx="1743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116" name="Rectangle 2115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117" name="Rectangle 2116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743075" cy="0"/>
    <xdr:sp macro="" textlink="">
      <xdr:nvSpPr>
        <xdr:cNvPr id="2118" name="Rectangle 2117"/>
        <xdr:cNvSpPr>
          <a:spLocks noChangeArrowheads="1"/>
        </xdr:cNvSpPr>
      </xdr:nvSpPr>
      <xdr:spPr bwMode="auto">
        <a:xfrm rot="16200000" flipH="1">
          <a:off x="276225" y="190500"/>
          <a:ext cx="1743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119" name="Rectangle 2118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120" name="Rectangle 2119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23925" cy="266700"/>
    <xdr:sp macro="" textlink="">
      <xdr:nvSpPr>
        <xdr:cNvPr id="2121" name="Rectangle 1"/>
        <xdr:cNvSpPr>
          <a:spLocks noChangeArrowheads="1"/>
        </xdr:cNvSpPr>
      </xdr:nvSpPr>
      <xdr:spPr bwMode="auto">
        <a:xfrm>
          <a:off x="276225" y="190500"/>
          <a:ext cx="923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923925" cy="266700"/>
    <xdr:sp macro="" textlink="">
      <xdr:nvSpPr>
        <xdr:cNvPr id="2122" name="Rectangle 1"/>
        <xdr:cNvSpPr>
          <a:spLocks noChangeArrowheads="1"/>
        </xdr:cNvSpPr>
      </xdr:nvSpPr>
      <xdr:spPr bwMode="auto">
        <a:xfrm>
          <a:off x="276225" y="190500"/>
          <a:ext cx="923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923925" cy="266700"/>
    <xdr:sp macro="" textlink="">
      <xdr:nvSpPr>
        <xdr:cNvPr id="2123" name="Rectangle 1"/>
        <xdr:cNvSpPr>
          <a:spLocks noChangeArrowheads="1"/>
        </xdr:cNvSpPr>
      </xdr:nvSpPr>
      <xdr:spPr bwMode="auto">
        <a:xfrm>
          <a:off x="276225" y="190500"/>
          <a:ext cx="923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923925" cy="266700"/>
    <xdr:sp macro="" textlink="">
      <xdr:nvSpPr>
        <xdr:cNvPr id="2124" name="Rectangle 1"/>
        <xdr:cNvSpPr>
          <a:spLocks noChangeArrowheads="1"/>
        </xdr:cNvSpPr>
      </xdr:nvSpPr>
      <xdr:spPr bwMode="auto">
        <a:xfrm>
          <a:off x="276225" y="190500"/>
          <a:ext cx="923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923925" cy="266700"/>
    <xdr:sp macro="" textlink="">
      <xdr:nvSpPr>
        <xdr:cNvPr id="2125" name="Rectangle 1"/>
        <xdr:cNvSpPr>
          <a:spLocks noChangeArrowheads="1"/>
        </xdr:cNvSpPr>
      </xdr:nvSpPr>
      <xdr:spPr bwMode="auto">
        <a:xfrm>
          <a:off x="276225" y="190500"/>
          <a:ext cx="923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923925" cy="266700"/>
    <xdr:sp macro="" textlink="">
      <xdr:nvSpPr>
        <xdr:cNvPr id="2126" name="Rectangle 1"/>
        <xdr:cNvSpPr>
          <a:spLocks noChangeArrowheads="1"/>
        </xdr:cNvSpPr>
      </xdr:nvSpPr>
      <xdr:spPr bwMode="auto">
        <a:xfrm>
          <a:off x="276225" y="190500"/>
          <a:ext cx="923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857375" cy="0"/>
    <xdr:sp macro="" textlink="">
      <xdr:nvSpPr>
        <xdr:cNvPr id="2127" name="Rectangle 2126"/>
        <xdr:cNvSpPr>
          <a:spLocks noChangeArrowheads="1"/>
        </xdr:cNvSpPr>
      </xdr:nvSpPr>
      <xdr:spPr bwMode="auto">
        <a:xfrm rot="16200000" flipH="1">
          <a:off x="276225" y="190500"/>
          <a:ext cx="1857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57375" cy="0"/>
    <xdr:sp macro="" textlink="">
      <xdr:nvSpPr>
        <xdr:cNvPr id="2128" name="Rectangle 2127"/>
        <xdr:cNvSpPr>
          <a:spLocks noChangeArrowheads="1"/>
        </xdr:cNvSpPr>
      </xdr:nvSpPr>
      <xdr:spPr bwMode="auto">
        <a:xfrm rot="16200000" flipH="1">
          <a:off x="276225" y="190500"/>
          <a:ext cx="1857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743075" cy="0"/>
    <xdr:sp macro="" textlink="">
      <xdr:nvSpPr>
        <xdr:cNvPr id="2129" name="Rectangle 2128"/>
        <xdr:cNvSpPr>
          <a:spLocks noChangeArrowheads="1"/>
        </xdr:cNvSpPr>
      </xdr:nvSpPr>
      <xdr:spPr bwMode="auto">
        <a:xfrm rot="16200000" flipH="1">
          <a:off x="276225" y="190500"/>
          <a:ext cx="1743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130" name="Rectangle 2129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131" name="Rectangle 2130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743075" cy="0"/>
    <xdr:sp macro="" textlink="">
      <xdr:nvSpPr>
        <xdr:cNvPr id="2132" name="Rectangle 2131"/>
        <xdr:cNvSpPr>
          <a:spLocks noChangeArrowheads="1"/>
        </xdr:cNvSpPr>
      </xdr:nvSpPr>
      <xdr:spPr bwMode="auto">
        <a:xfrm rot="16200000" flipH="1">
          <a:off x="276225" y="190500"/>
          <a:ext cx="1743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133" name="Rectangle 2132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134" name="Rectangle 2133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743075" cy="0"/>
    <xdr:sp macro="" textlink="">
      <xdr:nvSpPr>
        <xdr:cNvPr id="2135" name="Rectangle 2134"/>
        <xdr:cNvSpPr>
          <a:spLocks noChangeArrowheads="1"/>
        </xdr:cNvSpPr>
      </xdr:nvSpPr>
      <xdr:spPr bwMode="auto">
        <a:xfrm rot="16200000" flipH="1">
          <a:off x="276225" y="190500"/>
          <a:ext cx="1743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136" name="Rectangle 2135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137" name="Rectangle 2136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743075" cy="0"/>
    <xdr:sp macro="" textlink="">
      <xdr:nvSpPr>
        <xdr:cNvPr id="2138" name="Rectangle 2137"/>
        <xdr:cNvSpPr>
          <a:spLocks noChangeArrowheads="1"/>
        </xdr:cNvSpPr>
      </xdr:nvSpPr>
      <xdr:spPr bwMode="auto">
        <a:xfrm rot="16200000" flipH="1">
          <a:off x="276225" y="190500"/>
          <a:ext cx="1743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139" name="Rectangle 2138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140" name="Rectangle 2139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23925" cy="266700"/>
    <xdr:sp macro="" textlink="">
      <xdr:nvSpPr>
        <xdr:cNvPr id="2141" name="Rectangle 1"/>
        <xdr:cNvSpPr>
          <a:spLocks noChangeArrowheads="1"/>
        </xdr:cNvSpPr>
      </xdr:nvSpPr>
      <xdr:spPr bwMode="auto">
        <a:xfrm>
          <a:off x="276225" y="190500"/>
          <a:ext cx="923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857375" cy="0"/>
    <xdr:sp macro="" textlink="">
      <xdr:nvSpPr>
        <xdr:cNvPr id="2142" name="Rectangle 2141"/>
        <xdr:cNvSpPr>
          <a:spLocks noChangeArrowheads="1"/>
        </xdr:cNvSpPr>
      </xdr:nvSpPr>
      <xdr:spPr bwMode="auto">
        <a:xfrm rot="16200000" flipH="1">
          <a:off x="276225" y="190500"/>
          <a:ext cx="1857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57375" cy="0"/>
    <xdr:sp macro="" textlink="">
      <xdr:nvSpPr>
        <xdr:cNvPr id="2143" name="Rectangle 2142"/>
        <xdr:cNvSpPr>
          <a:spLocks noChangeArrowheads="1"/>
        </xdr:cNvSpPr>
      </xdr:nvSpPr>
      <xdr:spPr bwMode="auto">
        <a:xfrm rot="16200000" flipH="1">
          <a:off x="276225" y="190500"/>
          <a:ext cx="1857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743075" cy="0"/>
    <xdr:sp macro="" textlink="">
      <xdr:nvSpPr>
        <xdr:cNvPr id="2144" name="Rectangle 2143"/>
        <xdr:cNvSpPr>
          <a:spLocks noChangeArrowheads="1"/>
        </xdr:cNvSpPr>
      </xdr:nvSpPr>
      <xdr:spPr bwMode="auto">
        <a:xfrm rot="16200000" flipH="1">
          <a:off x="276225" y="190500"/>
          <a:ext cx="1743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145" name="Rectangle 2144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146" name="Rectangle 2145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743075" cy="0"/>
    <xdr:sp macro="" textlink="">
      <xdr:nvSpPr>
        <xdr:cNvPr id="2147" name="Rectangle 2146"/>
        <xdr:cNvSpPr>
          <a:spLocks noChangeArrowheads="1"/>
        </xdr:cNvSpPr>
      </xdr:nvSpPr>
      <xdr:spPr bwMode="auto">
        <a:xfrm rot="16200000" flipH="1">
          <a:off x="276225" y="190500"/>
          <a:ext cx="1743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148" name="Rectangle 2147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149" name="Rectangle 2148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743075" cy="0"/>
    <xdr:sp macro="" textlink="">
      <xdr:nvSpPr>
        <xdr:cNvPr id="2150" name="Rectangle 2149"/>
        <xdr:cNvSpPr>
          <a:spLocks noChangeArrowheads="1"/>
        </xdr:cNvSpPr>
      </xdr:nvSpPr>
      <xdr:spPr bwMode="auto">
        <a:xfrm rot="16200000" flipH="1">
          <a:off x="276225" y="190500"/>
          <a:ext cx="1743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151" name="Rectangle 2150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152" name="Rectangle 2151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743075" cy="0"/>
    <xdr:sp macro="" textlink="">
      <xdr:nvSpPr>
        <xdr:cNvPr id="2153" name="Rectangle 2152"/>
        <xdr:cNvSpPr>
          <a:spLocks noChangeArrowheads="1"/>
        </xdr:cNvSpPr>
      </xdr:nvSpPr>
      <xdr:spPr bwMode="auto">
        <a:xfrm rot="16200000" flipH="1">
          <a:off x="276225" y="190500"/>
          <a:ext cx="1743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154" name="Rectangle 2153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09750" cy="0"/>
    <xdr:sp macro="" textlink="">
      <xdr:nvSpPr>
        <xdr:cNvPr id="2155" name="Rectangle 2154"/>
        <xdr:cNvSpPr>
          <a:spLocks noChangeArrowheads="1"/>
        </xdr:cNvSpPr>
      </xdr:nvSpPr>
      <xdr:spPr bwMode="auto">
        <a:xfrm rot="16200000" flipH="1">
          <a:off x="276225" y="190500"/>
          <a:ext cx="1809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23925" cy="266700"/>
    <xdr:sp macro="" textlink="">
      <xdr:nvSpPr>
        <xdr:cNvPr id="2156" name="Rectangle 1"/>
        <xdr:cNvSpPr>
          <a:spLocks noChangeArrowheads="1"/>
        </xdr:cNvSpPr>
      </xdr:nvSpPr>
      <xdr:spPr bwMode="auto">
        <a:xfrm>
          <a:off x="276225" y="190500"/>
          <a:ext cx="923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923925" cy="266700"/>
    <xdr:sp macro="" textlink="">
      <xdr:nvSpPr>
        <xdr:cNvPr id="2157" name="Rectangle 1"/>
        <xdr:cNvSpPr>
          <a:spLocks noChangeArrowheads="1"/>
        </xdr:cNvSpPr>
      </xdr:nvSpPr>
      <xdr:spPr bwMode="auto">
        <a:xfrm>
          <a:off x="276225" y="190500"/>
          <a:ext cx="923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923925" cy="266700"/>
    <xdr:sp macro="" textlink="">
      <xdr:nvSpPr>
        <xdr:cNvPr id="2158" name="Rectangle 1"/>
        <xdr:cNvSpPr>
          <a:spLocks noChangeArrowheads="1"/>
        </xdr:cNvSpPr>
      </xdr:nvSpPr>
      <xdr:spPr bwMode="auto">
        <a:xfrm>
          <a:off x="276225" y="190500"/>
          <a:ext cx="923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923925" cy="266700"/>
    <xdr:sp macro="" textlink="">
      <xdr:nvSpPr>
        <xdr:cNvPr id="2159" name="Rectangle 1"/>
        <xdr:cNvSpPr>
          <a:spLocks noChangeArrowheads="1"/>
        </xdr:cNvSpPr>
      </xdr:nvSpPr>
      <xdr:spPr bwMode="auto">
        <a:xfrm>
          <a:off x="276225" y="190500"/>
          <a:ext cx="923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923925" cy="266700"/>
    <xdr:sp macro="" textlink="">
      <xdr:nvSpPr>
        <xdr:cNvPr id="2160" name="Rectangle 1"/>
        <xdr:cNvSpPr>
          <a:spLocks noChangeArrowheads="1"/>
        </xdr:cNvSpPr>
      </xdr:nvSpPr>
      <xdr:spPr bwMode="auto">
        <a:xfrm>
          <a:off x="276225" y="190500"/>
          <a:ext cx="923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923925" cy="266700"/>
    <xdr:sp macro="" textlink="">
      <xdr:nvSpPr>
        <xdr:cNvPr id="2161" name="Rectangle 1"/>
        <xdr:cNvSpPr>
          <a:spLocks noChangeArrowheads="1"/>
        </xdr:cNvSpPr>
      </xdr:nvSpPr>
      <xdr:spPr bwMode="auto">
        <a:xfrm>
          <a:off x="276225" y="190500"/>
          <a:ext cx="923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923925" cy="266700"/>
    <xdr:sp macro="" textlink="">
      <xdr:nvSpPr>
        <xdr:cNvPr id="2162" name="Rectangle 1"/>
        <xdr:cNvSpPr>
          <a:spLocks noChangeArrowheads="1"/>
        </xdr:cNvSpPr>
      </xdr:nvSpPr>
      <xdr:spPr bwMode="auto">
        <a:xfrm>
          <a:off x="276225" y="190500"/>
          <a:ext cx="923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923925" cy="266700"/>
    <xdr:sp macro="" textlink="">
      <xdr:nvSpPr>
        <xdr:cNvPr id="2163" name="Rectangle 1"/>
        <xdr:cNvSpPr>
          <a:spLocks noChangeArrowheads="1"/>
        </xdr:cNvSpPr>
      </xdr:nvSpPr>
      <xdr:spPr bwMode="auto">
        <a:xfrm>
          <a:off x="276225" y="190500"/>
          <a:ext cx="923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923925" cy="266700"/>
    <xdr:sp macro="" textlink="">
      <xdr:nvSpPr>
        <xdr:cNvPr id="2164" name="Rectangle 1"/>
        <xdr:cNvSpPr>
          <a:spLocks noChangeArrowheads="1"/>
        </xdr:cNvSpPr>
      </xdr:nvSpPr>
      <xdr:spPr bwMode="auto">
        <a:xfrm>
          <a:off x="276225" y="190500"/>
          <a:ext cx="923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923925" cy="266700"/>
    <xdr:sp macro="" textlink="">
      <xdr:nvSpPr>
        <xdr:cNvPr id="2165" name="Rectangle 1"/>
        <xdr:cNvSpPr>
          <a:spLocks noChangeArrowheads="1"/>
        </xdr:cNvSpPr>
      </xdr:nvSpPr>
      <xdr:spPr bwMode="auto">
        <a:xfrm>
          <a:off x="276225" y="190500"/>
          <a:ext cx="923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923925" cy="266700"/>
    <xdr:sp macro="" textlink="">
      <xdr:nvSpPr>
        <xdr:cNvPr id="2166" name="Rectangle 1"/>
        <xdr:cNvSpPr>
          <a:spLocks noChangeArrowheads="1"/>
        </xdr:cNvSpPr>
      </xdr:nvSpPr>
      <xdr:spPr bwMode="auto">
        <a:xfrm>
          <a:off x="276225" y="190500"/>
          <a:ext cx="923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190500</xdr:colOff>
      <xdr:row>1</xdr:row>
      <xdr:rowOff>0</xdr:rowOff>
    </xdr:from>
    <xdr:ext cx="1095375" cy="0"/>
    <xdr:sp macro="" textlink="">
      <xdr:nvSpPr>
        <xdr:cNvPr id="2167" name="Rectangle 2166"/>
        <xdr:cNvSpPr>
          <a:spLocks noChangeArrowheads="1"/>
        </xdr:cNvSpPr>
      </xdr:nvSpPr>
      <xdr:spPr bwMode="auto">
        <a:xfrm rot="16200000" flipH="1">
          <a:off x="190500" y="1905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095375" cy="0"/>
    <xdr:sp macro="" textlink="">
      <xdr:nvSpPr>
        <xdr:cNvPr id="2168" name="Rectangle 2167"/>
        <xdr:cNvSpPr>
          <a:spLocks noChangeArrowheads="1"/>
        </xdr:cNvSpPr>
      </xdr:nvSpPr>
      <xdr:spPr bwMode="auto">
        <a:xfrm rot="16200000" flipH="1">
          <a:off x="190500" y="1905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152525" cy="0"/>
    <xdr:sp macro="" textlink="">
      <xdr:nvSpPr>
        <xdr:cNvPr id="2169" name="Rectangle 2168"/>
        <xdr:cNvSpPr>
          <a:spLocks noChangeArrowheads="1"/>
        </xdr:cNvSpPr>
      </xdr:nvSpPr>
      <xdr:spPr bwMode="auto">
        <a:xfrm rot="16200000" flipH="1">
          <a:off x="190500" y="190500"/>
          <a:ext cx="1152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152525" cy="0"/>
    <xdr:sp macro="" textlink="">
      <xdr:nvSpPr>
        <xdr:cNvPr id="2170" name="Rectangle 2169"/>
        <xdr:cNvSpPr>
          <a:spLocks noChangeArrowheads="1"/>
        </xdr:cNvSpPr>
      </xdr:nvSpPr>
      <xdr:spPr bwMode="auto">
        <a:xfrm rot="16200000" flipH="1">
          <a:off x="190500" y="190500"/>
          <a:ext cx="1152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619250" cy="0"/>
    <xdr:sp macro="" textlink="">
      <xdr:nvSpPr>
        <xdr:cNvPr id="2171" name="Rectangle 2170"/>
        <xdr:cNvSpPr>
          <a:spLocks noChangeArrowheads="1"/>
        </xdr:cNvSpPr>
      </xdr:nvSpPr>
      <xdr:spPr bwMode="auto">
        <a:xfrm rot="16200000" flipH="1">
          <a:off x="190500" y="190500"/>
          <a:ext cx="1619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743075" cy="0"/>
    <xdr:sp macro="" textlink="">
      <xdr:nvSpPr>
        <xdr:cNvPr id="2172" name="Rectangle 2171"/>
        <xdr:cNvSpPr>
          <a:spLocks noChangeArrowheads="1"/>
        </xdr:cNvSpPr>
      </xdr:nvSpPr>
      <xdr:spPr bwMode="auto">
        <a:xfrm rot="16200000" flipH="1">
          <a:off x="276225" y="190500"/>
          <a:ext cx="1743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743075" cy="0"/>
    <xdr:sp macro="" textlink="">
      <xdr:nvSpPr>
        <xdr:cNvPr id="2173" name="Rectangle 2172"/>
        <xdr:cNvSpPr>
          <a:spLocks noChangeArrowheads="1"/>
        </xdr:cNvSpPr>
      </xdr:nvSpPr>
      <xdr:spPr bwMode="auto">
        <a:xfrm rot="16200000" flipH="1">
          <a:off x="276225" y="190500"/>
          <a:ext cx="1743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743075" cy="0"/>
    <xdr:sp macro="" textlink="">
      <xdr:nvSpPr>
        <xdr:cNvPr id="2174" name="Rectangle 2173"/>
        <xdr:cNvSpPr>
          <a:spLocks noChangeArrowheads="1"/>
        </xdr:cNvSpPr>
      </xdr:nvSpPr>
      <xdr:spPr bwMode="auto">
        <a:xfrm rot="16200000" flipH="1">
          <a:off x="276225" y="190500"/>
          <a:ext cx="1743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743075" cy="0"/>
    <xdr:sp macro="" textlink="">
      <xdr:nvSpPr>
        <xdr:cNvPr id="2175" name="Rectangle 2174"/>
        <xdr:cNvSpPr>
          <a:spLocks noChangeArrowheads="1"/>
        </xdr:cNvSpPr>
      </xdr:nvSpPr>
      <xdr:spPr bwMode="auto">
        <a:xfrm rot="16200000" flipH="1">
          <a:off x="276225" y="190500"/>
          <a:ext cx="1743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23925" cy="266700"/>
    <xdr:sp macro="" textlink="">
      <xdr:nvSpPr>
        <xdr:cNvPr id="2176" name="Rectangle 1"/>
        <xdr:cNvSpPr>
          <a:spLocks noChangeArrowheads="1"/>
        </xdr:cNvSpPr>
      </xdr:nvSpPr>
      <xdr:spPr bwMode="auto">
        <a:xfrm>
          <a:off x="276225" y="190500"/>
          <a:ext cx="923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190500</xdr:colOff>
      <xdr:row>1</xdr:row>
      <xdr:rowOff>0</xdr:rowOff>
    </xdr:from>
    <xdr:ext cx="1095375" cy="0"/>
    <xdr:sp macro="" textlink="">
      <xdr:nvSpPr>
        <xdr:cNvPr id="2177" name="Rectangle 2176"/>
        <xdr:cNvSpPr>
          <a:spLocks noChangeArrowheads="1"/>
        </xdr:cNvSpPr>
      </xdr:nvSpPr>
      <xdr:spPr bwMode="auto">
        <a:xfrm rot="16200000" flipH="1">
          <a:off x="190500" y="1905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095375" cy="0"/>
    <xdr:sp macro="" textlink="">
      <xdr:nvSpPr>
        <xdr:cNvPr id="2178" name="Rectangle 2177"/>
        <xdr:cNvSpPr>
          <a:spLocks noChangeArrowheads="1"/>
        </xdr:cNvSpPr>
      </xdr:nvSpPr>
      <xdr:spPr bwMode="auto">
        <a:xfrm rot="16200000" flipH="1">
          <a:off x="190500" y="1905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152525" cy="0"/>
    <xdr:sp macro="" textlink="">
      <xdr:nvSpPr>
        <xdr:cNvPr id="2179" name="Rectangle 2178"/>
        <xdr:cNvSpPr>
          <a:spLocks noChangeArrowheads="1"/>
        </xdr:cNvSpPr>
      </xdr:nvSpPr>
      <xdr:spPr bwMode="auto">
        <a:xfrm rot="16200000" flipH="1">
          <a:off x="190500" y="190500"/>
          <a:ext cx="1152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152525" cy="0"/>
    <xdr:sp macro="" textlink="">
      <xdr:nvSpPr>
        <xdr:cNvPr id="2180" name="Rectangle 2179"/>
        <xdr:cNvSpPr>
          <a:spLocks noChangeArrowheads="1"/>
        </xdr:cNvSpPr>
      </xdr:nvSpPr>
      <xdr:spPr bwMode="auto">
        <a:xfrm rot="16200000" flipH="1">
          <a:off x="190500" y="190500"/>
          <a:ext cx="1152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</xdr:row>
      <xdr:rowOff>0</xdr:rowOff>
    </xdr:from>
    <xdr:ext cx="1619250" cy="0"/>
    <xdr:sp macro="" textlink="">
      <xdr:nvSpPr>
        <xdr:cNvPr id="2181" name="Rectangle 2180"/>
        <xdr:cNvSpPr>
          <a:spLocks noChangeArrowheads="1"/>
        </xdr:cNvSpPr>
      </xdr:nvSpPr>
      <xdr:spPr bwMode="auto">
        <a:xfrm rot="16200000" flipH="1">
          <a:off x="190500" y="190500"/>
          <a:ext cx="1619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743075" cy="0"/>
    <xdr:sp macro="" textlink="">
      <xdr:nvSpPr>
        <xdr:cNvPr id="2182" name="Rectangle 2181"/>
        <xdr:cNvSpPr>
          <a:spLocks noChangeArrowheads="1"/>
        </xdr:cNvSpPr>
      </xdr:nvSpPr>
      <xdr:spPr bwMode="auto">
        <a:xfrm rot="16200000" flipH="1">
          <a:off x="276225" y="190500"/>
          <a:ext cx="1743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743075" cy="0"/>
    <xdr:sp macro="" textlink="">
      <xdr:nvSpPr>
        <xdr:cNvPr id="2183" name="Rectangle 2182"/>
        <xdr:cNvSpPr>
          <a:spLocks noChangeArrowheads="1"/>
        </xdr:cNvSpPr>
      </xdr:nvSpPr>
      <xdr:spPr bwMode="auto">
        <a:xfrm rot="16200000" flipH="1">
          <a:off x="276225" y="190500"/>
          <a:ext cx="1743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743075" cy="0"/>
    <xdr:sp macro="" textlink="">
      <xdr:nvSpPr>
        <xdr:cNvPr id="2184" name="Rectangle 2183"/>
        <xdr:cNvSpPr>
          <a:spLocks noChangeArrowheads="1"/>
        </xdr:cNvSpPr>
      </xdr:nvSpPr>
      <xdr:spPr bwMode="auto">
        <a:xfrm rot="16200000" flipH="1">
          <a:off x="276225" y="190500"/>
          <a:ext cx="1743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743075" cy="0"/>
    <xdr:sp macro="" textlink="">
      <xdr:nvSpPr>
        <xdr:cNvPr id="2185" name="Rectangle 2184"/>
        <xdr:cNvSpPr>
          <a:spLocks noChangeArrowheads="1"/>
        </xdr:cNvSpPr>
      </xdr:nvSpPr>
      <xdr:spPr bwMode="auto">
        <a:xfrm rot="16200000" flipH="1">
          <a:off x="276225" y="190500"/>
          <a:ext cx="1743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23925" cy="266700"/>
    <xdr:sp macro="" textlink="">
      <xdr:nvSpPr>
        <xdr:cNvPr id="2186" name="Rectangle 1"/>
        <xdr:cNvSpPr>
          <a:spLocks noChangeArrowheads="1"/>
        </xdr:cNvSpPr>
      </xdr:nvSpPr>
      <xdr:spPr bwMode="auto">
        <a:xfrm>
          <a:off x="276225" y="190500"/>
          <a:ext cx="923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04900" cy="266700"/>
    <xdr:sp macro="" textlink="">
      <xdr:nvSpPr>
        <xdr:cNvPr id="2187" name="Rectangle 1"/>
        <xdr:cNvSpPr>
          <a:spLocks noChangeArrowheads="1"/>
        </xdr:cNvSpPr>
      </xdr:nvSpPr>
      <xdr:spPr bwMode="auto">
        <a:xfrm>
          <a:off x="276225" y="190500"/>
          <a:ext cx="1104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04900" cy="266700"/>
    <xdr:sp macro="" textlink="">
      <xdr:nvSpPr>
        <xdr:cNvPr id="2188" name="Rectangle 1"/>
        <xdr:cNvSpPr>
          <a:spLocks noChangeArrowheads="1"/>
        </xdr:cNvSpPr>
      </xdr:nvSpPr>
      <xdr:spPr bwMode="auto">
        <a:xfrm>
          <a:off x="276225" y="190500"/>
          <a:ext cx="1104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04900" cy="266700"/>
    <xdr:sp macro="" textlink="">
      <xdr:nvSpPr>
        <xdr:cNvPr id="2189" name="Rectangle 1"/>
        <xdr:cNvSpPr>
          <a:spLocks noChangeArrowheads="1"/>
        </xdr:cNvSpPr>
      </xdr:nvSpPr>
      <xdr:spPr bwMode="auto">
        <a:xfrm>
          <a:off x="276225" y="190500"/>
          <a:ext cx="1104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04900" cy="266700"/>
    <xdr:sp macro="" textlink="">
      <xdr:nvSpPr>
        <xdr:cNvPr id="2190" name="Rectangle 1"/>
        <xdr:cNvSpPr>
          <a:spLocks noChangeArrowheads="1"/>
        </xdr:cNvSpPr>
      </xdr:nvSpPr>
      <xdr:spPr bwMode="auto">
        <a:xfrm>
          <a:off x="276225" y="190500"/>
          <a:ext cx="1104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43000" cy="266700"/>
    <xdr:sp macro="" textlink="">
      <xdr:nvSpPr>
        <xdr:cNvPr id="2191" name="Rectangle 1"/>
        <xdr:cNvSpPr>
          <a:spLocks noChangeArrowheads="1"/>
        </xdr:cNvSpPr>
      </xdr:nvSpPr>
      <xdr:spPr bwMode="auto">
        <a:xfrm>
          <a:off x="276225" y="190500"/>
          <a:ext cx="1143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04900" cy="266700"/>
    <xdr:sp macro="" textlink="">
      <xdr:nvSpPr>
        <xdr:cNvPr id="2192" name="Rectangle 1"/>
        <xdr:cNvSpPr>
          <a:spLocks noChangeArrowheads="1"/>
        </xdr:cNvSpPr>
      </xdr:nvSpPr>
      <xdr:spPr bwMode="auto">
        <a:xfrm>
          <a:off x="276225" y="190500"/>
          <a:ext cx="1104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04900" cy="266700"/>
    <xdr:sp macro="" textlink="">
      <xdr:nvSpPr>
        <xdr:cNvPr id="2193" name="Rectangle 1"/>
        <xdr:cNvSpPr>
          <a:spLocks noChangeArrowheads="1"/>
        </xdr:cNvSpPr>
      </xdr:nvSpPr>
      <xdr:spPr bwMode="auto">
        <a:xfrm>
          <a:off x="276225" y="190500"/>
          <a:ext cx="1104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04900" cy="266700"/>
    <xdr:sp macro="" textlink="">
      <xdr:nvSpPr>
        <xdr:cNvPr id="2194" name="Rectangle 1"/>
        <xdr:cNvSpPr>
          <a:spLocks noChangeArrowheads="1"/>
        </xdr:cNvSpPr>
      </xdr:nvSpPr>
      <xdr:spPr bwMode="auto">
        <a:xfrm>
          <a:off x="276225" y="190500"/>
          <a:ext cx="1104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04900" cy="266700"/>
    <xdr:sp macro="" textlink="">
      <xdr:nvSpPr>
        <xdr:cNvPr id="2195" name="Rectangle 1"/>
        <xdr:cNvSpPr>
          <a:spLocks noChangeArrowheads="1"/>
        </xdr:cNvSpPr>
      </xdr:nvSpPr>
      <xdr:spPr bwMode="auto">
        <a:xfrm>
          <a:off x="276225" y="190500"/>
          <a:ext cx="1104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43000" cy="266700"/>
    <xdr:sp macro="" textlink="">
      <xdr:nvSpPr>
        <xdr:cNvPr id="2196" name="Rectangle 1"/>
        <xdr:cNvSpPr>
          <a:spLocks noChangeArrowheads="1"/>
        </xdr:cNvSpPr>
      </xdr:nvSpPr>
      <xdr:spPr bwMode="auto">
        <a:xfrm>
          <a:off x="276225" y="190500"/>
          <a:ext cx="1143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04900" cy="266700"/>
    <xdr:sp macro="" textlink="">
      <xdr:nvSpPr>
        <xdr:cNvPr id="2197" name="Rectangle 1"/>
        <xdr:cNvSpPr>
          <a:spLocks noChangeArrowheads="1"/>
        </xdr:cNvSpPr>
      </xdr:nvSpPr>
      <xdr:spPr bwMode="auto">
        <a:xfrm>
          <a:off x="276225" y="190500"/>
          <a:ext cx="1104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04900" cy="266700"/>
    <xdr:sp macro="" textlink="">
      <xdr:nvSpPr>
        <xdr:cNvPr id="2198" name="Rectangle 1"/>
        <xdr:cNvSpPr>
          <a:spLocks noChangeArrowheads="1"/>
        </xdr:cNvSpPr>
      </xdr:nvSpPr>
      <xdr:spPr bwMode="auto">
        <a:xfrm>
          <a:off x="276225" y="190500"/>
          <a:ext cx="1104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04900" cy="266700"/>
    <xdr:sp macro="" textlink="">
      <xdr:nvSpPr>
        <xdr:cNvPr id="2199" name="Rectangle 1"/>
        <xdr:cNvSpPr>
          <a:spLocks noChangeArrowheads="1"/>
        </xdr:cNvSpPr>
      </xdr:nvSpPr>
      <xdr:spPr bwMode="auto">
        <a:xfrm>
          <a:off x="276225" y="190500"/>
          <a:ext cx="1104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04900" cy="266700"/>
    <xdr:sp macro="" textlink="">
      <xdr:nvSpPr>
        <xdr:cNvPr id="2200" name="Rectangle 1"/>
        <xdr:cNvSpPr>
          <a:spLocks noChangeArrowheads="1"/>
        </xdr:cNvSpPr>
      </xdr:nvSpPr>
      <xdr:spPr bwMode="auto">
        <a:xfrm>
          <a:off x="276225" y="190500"/>
          <a:ext cx="1104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43000" cy="266700"/>
    <xdr:sp macro="" textlink="">
      <xdr:nvSpPr>
        <xdr:cNvPr id="2201" name="Rectangle 1"/>
        <xdr:cNvSpPr>
          <a:spLocks noChangeArrowheads="1"/>
        </xdr:cNvSpPr>
      </xdr:nvSpPr>
      <xdr:spPr bwMode="auto">
        <a:xfrm>
          <a:off x="276225" y="190500"/>
          <a:ext cx="1143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04900" cy="266700"/>
    <xdr:sp macro="" textlink="">
      <xdr:nvSpPr>
        <xdr:cNvPr id="2202" name="Rectangle 1"/>
        <xdr:cNvSpPr>
          <a:spLocks noChangeArrowheads="1"/>
        </xdr:cNvSpPr>
      </xdr:nvSpPr>
      <xdr:spPr bwMode="auto">
        <a:xfrm>
          <a:off x="276225" y="190500"/>
          <a:ext cx="1104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04900" cy="266700"/>
    <xdr:sp macro="" textlink="">
      <xdr:nvSpPr>
        <xdr:cNvPr id="2203" name="Rectangle 1"/>
        <xdr:cNvSpPr>
          <a:spLocks noChangeArrowheads="1"/>
        </xdr:cNvSpPr>
      </xdr:nvSpPr>
      <xdr:spPr bwMode="auto">
        <a:xfrm>
          <a:off x="276225" y="190500"/>
          <a:ext cx="1104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04900" cy="266700"/>
    <xdr:sp macro="" textlink="">
      <xdr:nvSpPr>
        <xdr:cNvPr id="2204" name="Rectangle 1"/>
        <xdr:cNvSpPr>
          <a:spLocks noChangeArrowheads="1"/>
        </xdr:cNvSpPr>
      </xdr:nvSpPr>
      <xdr:spPr bwMode="auto">
        <a:xfrm>
          <a:off x="276225" y="190500"/>
          <a:ext cx="1104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04900" cy="266700"/>
    <xdr:sp macro="" textlink="">
      <xdr:nvSpPr>
        <xdr:cNvPr id="2205" name="Rectangle 1"/>
        <xdr:cNvSpPr>
          <a:spLocks noChangeArrowheads="1"/>
        </xdr:cNvSpPr>
      </xdr:nvSpPr>
      <xdr:spPr bwMode="auto">
        <a:xfrm>
          <a:off x="276225" y="190500"/>
          <a:ext cx="1104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1</xdr:row>
      <xdr:rowOff>0</xdr:rowOff>
    </xdr:from>
    <xdr:ext cx="838200" cy="0"/>
    <xdr:sp macro="" textlink="">
      <xdr:nvSpPr>
        <xdr:cNvPr id="2206" name="Rectangle 2205"/>
        <xdr:cNvSpPr>
          <a:spLocks noChangeArrowheads="1"/>
        </xdr:cNvSpPr>
      </xdr:nvSpPr>
      <xdr:spPr bwMode="auto">
        <a:xfrm rot="16200000" flipV="1">
          <a:off x="1143000" y="190500"/>
          <a:ext cx="838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114300</xdr:colOff>
      <xdr:row>1</xdr:row>
      <xdr:rowOff>0</xdr:rowOff>
    </xdr:from>
    <xdr:ext cx="838200" cy="0"/>
    <xdr:sp macro="" textlink="">
      <xdr:nvSpPr>
        <xdr:cNvPr id="2207" name="Rectangle 2206"/>
        <xdr:cNvSpPr>
          <a:spLocks noChangeArrowheads="1"/>
        </xdr:cNvSpPr>
      </xdr:nvSpPr>
      <xdr:spPr bwMode="auto">
        <a:xfrm rot="16200000" flipV="1">
          <a:off x="1143000" y="190500"/>
          <a:ext cx="838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90600" cy="266700"/>
    <xdr:sp macro="" textlink="">
      <xdr:nvSpPr>
        <xdr:cNvPr id="2208" name="Rectangle 1"/>
        <xdr:cNvSpPr>
          <a:spLocks noChangeArrowheads="1"/>
        </xdr:cNvSpPr>
      </xdr:nvSpPr>
      <xdr:spPr bwMode="auto">
        <a:xfrm>
          <a:off x="1028700" y="190500"/>
          <a:ext cx="990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90600" cy="266700"/>
    <xdr:sp macro="" textlink="">
      <xdr:nvSpPr>
        <xdr:cNvPr id="2209" name="Rectangle 1"/>
        <xdr:cNvSpPr>
          <a:spLocks noChangeArrowheads="1"/>
        </xdr:cNvSpPr>
      </xdr:nvSpPr>
      <xdr:spPr bwMode="auto">
        <a:xfrm>
          <a:off x="1028700" y="190500"/>
          <a:ext cx="990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90600" cy="266700"/>
    <xdr:sp macro="" textlink="">
      <xdr:nvSpPr>
        <xdr:cNvPr id="2210" name="Rectangle 1"/>
        <xdr:cNvSpPr>
          <a:spLocks noChangeArrowheads="1"/>
        </xdr:cNvSpPr>
      </xdr:nvSpPr>
      <xdr:spPr bwMode="auto">
        <a:xfrm>
          <a:off x="1028700" y="190500"/>
          <a:ext cx="990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90600" cy="266700"/>
    <xdr:sp macro="" textlink="">
      <xdr:nvSpPr>
        <xdr:cNvPr id="2211" name="Rectangle 1"/>
        <xdr:cNvSpPr>
          <a:spLocks noChangeArrowheads="1"/>
        </xdr:cNvSpPr>
      </xdr:nvSpPr>
      <xdr:spPr bwMode="auto">
        <a:xfrm>
          <a:off x="1028700" y="190500"/>
          <a:ext cx="990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781050" cy="0"/>
    <xdr:sp macro="" textlink="">
      <xdr:nvSpPr>
        <xdr:cNvPr id="2212" name="Rectangle 2211"/>
        <xdr:cNvSpPr>
          <a:spLocks noChangeArrowheads="1"/>
        </xdr:cNvSpPr>
      </xdr:nvSpPr>
      <xdr:spPr bwMode="auto">
        <a:xfrm rot="16200000" flipH="1" flipV="1">
          <a:off x="1028700" y="19050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057275" cy="266700"/>
    <xdr:sp macro="" textlink="">
      <xdr:nvSpPr>
        <xdr:cNvPr id="2213" name="Rectangle 1"/>
        <xdr:cNvSpPr>
          <a:spLocks noChangeArrowheads="1"/>
        </xdr:cNvSpPr>
      </xdr:nvSpPr>
      <xdr:spPr bwMode="auto">
        <a:xfrm>
          <a:off x="1028700" y="190500"/>
          <a:ext cx="10572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90600" cy="266700"/>
    <xdr:sp macro="" textlink="">
      <xdr:nvSpPr>
        <xdr:cNvPr id="2214" name="Rectangle 1"/>
        <xdr:cNvSpPr>
          <a:spLocks noChangeArrowheads="1"/>
        </xdr:cNvSpPr>
      </xdr:nvSpPr>
      <xdr:spPr bwMode="auto">
        <a:xfrm>
          <a:off x="1028700" y="190500"/>
          <a:ext cx="990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90600" cy="266700"/>
    <xdr:sp macro="" textlink="">
      <xdr:nvSpPr>
        <xdr:cNvPr id="2215" name="Rectangle 1"/>
        <xdr:cNvSpPr>
          <a:spLocks noChangeArrowheads="1"/>
        </xdr:cNvSpPr>
      </xdr:nvSpPr>
      <xdr:spPr bwMode="auto">
        <a:xfrm>
          <a:off x="1028700" y="190500"/>
          <a:ext cx="990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295400" cy="266700"/>
    <xdr:sp macro="" textlink="">
      <xdr:nvSpPr>
        <xdr:cNvPr id="2216" name="Rectangle 1"/>
        <xdr:cNvSpPr>
          <a:spLocks noChangeArrowheads="1"/>
        </xdr:cNvSpPr>
      </xdr:nvSpPr>
      <xdr:spPr bwMode="auto">
        <a:xfrm>
          <a:off x="1028700" y="1905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295400" cy="266700"/>
    <xdr:sp macro="" textlink="">
      <xdr:nvSpPr>
        <xdr:cNvPr id="2217" name="Rectangle 1"/>
        <xdr:cNvSpPr>
          <a:spLocks noChangeArrowheads="1"/>
        </xdr:cNvSpPr>
      </xdr:nvSpPr>
      <xdr:spPr bwMode="auto">
        <a:xfrm>
          <a:off x="1028700" y="1905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295400" cy="266700"/>
    <xdr:sp macro="" textlink="">
      <xdr:nvSpPr>
        <xdr:cNvPr id="2218" name="Rectangle 1"/>
        <xdr:cNvSpPr>
          <a:spLocks noChangeArrowheads="1"/>
        </xdr:cNvSpPr>
      </xdr:nvSpPr>
      <xdr:spPr bwMode="auto">
        <a:xfrm>
          <a:off x="1028700" y="1905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295400" cy="266700"/>
    <xdr:sp macro="" textlink="">
      <xdr:nvSpPr>
        <xdr:cNvPr id="2219" name="Rectangle 1"/>
        <xdr:cNvSpPr>
          <a:spLocks noChangeArrowheads="1"/>
        </xdr:cNvSpPr>
      </xdr:nvSpPr>
      <xdr:spPr bwMode="auto">
        <a:xfrm>
          <a:off x="1028700" y="1905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66700"/>
    <xdr:sp macro="" textlink="">
      <xdr:nvSpPr>
        <xdr:cNvPr id="2220" name="Rectangle 1"/>
        <xdr:cNvSpPr>
          <a:spLocks noChangeArrowheads="1"/>
        </xdr:cNvSpPr>
      </xdr:nvSpPr>
      <xdr:spPr bwMode="auto">
        <a:xfrm>
          <a:off x="1028700" y="190500"/>
          <a:ext cx="1333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295400" cy="266700"/>
    <xdr:sp macro="" textlink="">
      <xdr:nvSpPr>
        <xdr:cNvPr id="2221" name="Rectangle 1"/>
        <xdr:cNvSpPr>
          <a:spLocks noChangeArrowheads="1"/>
        </xdr:cNvSpPr>
      </xdr:nvSpPr>
      <xdr:spPr bwMode="auto">
        <a:xfrm>
          <a:off x="1028700" y="1905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295400" cy="266700"/>
    <xdr:sp macro="" textlink="">
      <xdr:nvSpPr>
        <xdr:cNvPr id="2222" name="Rectangle 1"/>
        <xdr:cNvSpPr>
          <a:spLocks noChangeArrowheads="1"/>
        </xdr:cNvSpPr>
      </xdr:nvSpPr>
      <xdr:spPr bwMode="auto">
        <a:xfrm>
          <a:off x="1028700" y="1905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295400" cy="266700"/>
    <xdr:sp macro="" textlink="">
      <xdr:nvSpPr>
        <xdr:cNvPr id="2223" name="Rectangle 1"/>
        <xdr:cNvSpPr>
          <a:spLocks noChangeArrowheads="1"/>
        </xdr:cNvSpPr>
      </xdr:nvSpPr>
      <xdr:spPr bwMode="auto">
        <a:xfrm>
          <a:off x="1028700" y="1905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295400" cy="266700"/>
    <xdr:sp macro="" textlink="">
      <xdr:nvSpPr>
        <xdr:cNvPr id="2224" name="Rectangle 1"/>
        <xdr:cNvSpPr>
          <a:spLocks noChangeArrowheads="1"/>
        </xdr:cNvSpPr>
      </xdr:nvSpPr>
      <xdr:spPr bwMode="auto">
        <a:xfrm>
          <a:off x="1028700" y="1905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66700"/>
    <xdr:sp macro="" textlink="">
      <xdr:nvSpPr>
        <xdr:cNvPr id="2225" name="Rectangle 1"/>
        <xdr:cNvSpPr>
          <a:spLocks noChangeArrowheads="1"/>
        </xdr:cNvSpPr>
      </xdr:nvSpPr>
      <xdr:spPr bwMode="auto">
        <a:xfrm>
          <a:off x="1028700" y="190500"/>
          <a:ext cx="1333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295400" cy="266700"/>
    <xdr:sp macro="" textlink="">
      <xdr:nvSpPr>
        <xdr:cNvPr id="2226" name="Rectangle 1"/>
        <xdr:cNvSpPr>
          <a:spLocks noChangeArrowheads="1"/>
        </xdr:cNvSpPr>
      </xdr:nvSpPr>
      <xdr:spPr bwMode="auto">
        <a:xfrm>
          <a:off x="1028700" y="1905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295400" cy="266700"/>
    <xdr:sp macro="" textlink="">
      <xdr:nvSpPr>
        <xdr:cNvPr id="2227" name="Rectangle 1"/>
        <xdr:cNvSpPr>
          <a:spLocks noChangeArrowheads="1"/>
        </xdr:cNvSpPr>
      </xdr:nvSpPr>
      <xdr:spPr bwMode="auto">
        <a:xfrm>
          <a:off x="1028700" y="1905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295400" cy="266700"/>
    <xdr:sp macro="" textlink="">
      <xdr:nvSpPr>
        <xdr:cNvPr id="2228" name="Rectangle 1"/>
        <xdr:cNvSpPr>
          <a:spLocks noChangeArrowheads="1"/>
        </xdr:cNvSpPr>
      </xdr:nvSpPr>
      <xdr:spPr bwMode="auto">
        <a:xfrm>
          <a:off x="1028700" y="1905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295400" cy="266700"/>
    <xdr:sp macro="" textlink="">
      <xdr:nvSpPr>
        <xdr:cNvPr id="2229" name="Rectangle 1"/>
        <xdr:cNvSpPr>
          <a:spLocks noChangeArrowheads="1"/>
        </xdr:cNvSpPr>
      </xdr:nvSpPr>
      <xdr:spPr bwMode="auto">
        <a:xfrm>
          <a:off x="1028700" y="1905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66700"/>
    <xdr:sp macro="" textlink="">
      <xdr:nvSpPr>
        <xdr:cNvPr id="2230" name="Rectangle 1"/>
        <xdr:cNvSpPr>
          <a:spLocks noChangeArrowheads="1"/>
        </xdr:cNvSpPr>
      </xdr:nvSpPr>
      <xdr:spPr bwMode="auto">
        <a:xfrm>
          <a:off x="1028700" y="190500"/>
          <a:ext cx="1333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81100" cy="266700"/>
    <xdr:sp macro="" textlink="">
      <xdr:nvSpPr>
        <xdr:cNvPr id="2231" name="Rectangle 1"/>
        <xdr:cNvSpPr>
          <a:spLocks noChangeArrowheads="1"/>
        </xdr:cNvSpPr>
      </xdr:nvSpPr>
      <xdr:spPr bwMode="auto">
        <a:xfrm>
          <a:off x="276225" y="190500"/>
          <a:ext cx="1181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81100" cy="266700"/>
    <xdr:sp macro="" textlink="">
      <xdr:nvSpPr>
        <xdr:cNvPr id="2232" name="Rectangle 1"/>
        <xdr:cNvSpPr>
          <a:spLocks noChangeArrowheads="1"/>
        </xdr:cNvSpPr>
      </xdr:nvSpPr>
      <xdr:spPr bwMode="auto">
        <a:xfrm>
          <a:off x="276225" y="190500"/>
          <a:ext cx="1181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71575" cy="266700"/>
    <xdr:sp macro="" textlink="">
      <xdr:nvSpPr>
        <xdr:cNvPr id="2233" name="Rectangle 1"/>
        <xdr:cNvSpPr>
          <a:spLocks noChangeArrowheads="1"/>
        </xdr:cNvSpPr>
      </xdr:nvSpPr>
      <xdr:spPr bwMode="auto">
        <a:xfrm>
          <a:off x="276225" y="1905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71575" cy="266700"/>
    <xdr:sp macro="" textlink="">
      <xdr:nvSpPr>
        <xdr:cNvPr id="2234" name="Rectangle 1"/>
        <xdr:cNvSpPr>
          <a:spLocks noChangeArrowheads="1"/>
        </xdr:cNvSpPr>
      </xdr:nvSpPr>
      <xdr:spPr bwMode="auto">
        <a:xfrm>
          <a:off x="276225" y="1905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71575" cy="266700"/>
    <xdr:sp macro="" textlink="">
      <xdr:nvSpPr>
        <xdr:cNvPr id="2235" name="Rectangle 1"/>
        <xdr:cNvSpPr>
          <a:spLocks noChangeArrowheads="1"/>
        </xdr:cNvSpPr>
      </xdr:nvSpPr>
      <xdr:spPr bwMode="auto">
        <a:xfrm>
          <a:off x="276225" y="1905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71575" cy="266700"/>
    <xdr:sp macro="" textlink="">
      <xdr:nvSpPr>
        <xdr:cNvPr id="2236" name="Rectangle 1"/>
        <xdr:cNvSpPr>
          <a:spLocks noChangeArrowheads="1"/>
        </xdr:cNvSpPr>
      </xdr:nvSpPr>
      <xdr:spPr bwMode="auto">
        <a:xfrm>
          <a:off x="276225" y="1905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71575" cy="266700"/>
    <xdr:sp macro="" textlink="">
      <xdr:nvSpPr>
        <xdr:cNvPr id="2237" name="Rectangle 1"/>
        <xdr:cNvSpPr>
          <a:spLocks noChangeArrowheads="1"/>
        </xdr:cNvSpPr>
      </xdr:nvSpPr>
      <xdr:spPr bwMode="auto">
        <a:xfrm>
          <a:off x="276225" y="1905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71575" cy="266700"/>
    <xdr:sp macro="" textlink="">
      <xdr:nvSpPr>
        <xdr:cNvPr id="2238" name="Rectangle 1"/>
        <xdr:cNvSpPr>
          <a:spLocks noChangeArrowheads="1"/>
        </xdr:cNvSpPr>
      </xdr:nvSpPr>
      <xdr:spPr bwMode="auto">
        <a:xfrm>
          <a:off x="276225" y="1905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71575" cy="266700"/>
    <xdr:sp macro="" textlink="">
      <xdr:nvSpPr>
        <xdr:cNvPr id="2239" name="Rectangle 1"/>
        <xdr:cNvSpPr>
          <a:spLocks noChangeArrowheads="1"/>
        </xdr:cNvSpPr>
      </xdr:nvSpPr>
      <xdr:spPr bwMode="auto">
        <a:xfrm>
          <a:off x="276225" y="1905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71575" cy="266700"/>
    <xdr:sp macro="" textlink="">
      <xdr:nvSpPr>
        <xdr:cNvPr id="2240" name="Rectangle 1"/>
        <xdr:cNvSpPr>
          <a:spLocks noChangeArrowheads="1"/>
        </xdr:cNvSpPr>
      </xdr:nvSpPr>
      <xdr:spPr bwMode="auto">
        <a:xfrm>
          <a:off x="276225" y="1905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71575" cy="266700"/>
    <xdr:sp macro="" textlink="">
      <xdr:nvSpPr>
        <xdr:cNvPr id="2241" name="Rectangle 1"/>
        <xdr:cNvSpPr>
          <a:spLocks noChangeArrowheads="1"/>
        </xdr:cNvSpPr>
      </xdr:nvSpPr>
      <xdr:spPr bwMode="auto">
        <a:xfrm>
          <a:off x="276225" y="1905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71575" cy="266700"/>
    <xdr:sp macro="" textlink="">
      <xdr:nvSpPr>
        <xdr:cNvPr id="2242" name="Rectangle 1"/>
        <xdr:cNvSpPr>
          <a:spLocks noChangeArrowheads="1"/>
        </xdr:cNvSpPr>
      </xdr:nvSpPr>
      <xdr:spPr bwMode="auto">
        <a:xfrm>
          <a:off x="276225" y="1905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71575" cy="266700"/>
    <xdr:sp macro="" textlink="">
      <xdr:nvSpPr>
        <xdr:cNvPr id="2243" name="Rectangle 1"/>
        <xdr:cNvSpPr>
          <a:spLocks noChangeArrowheads="1"/>
        </xdr:cNvSpPr>
      </xdr:nvSpPr>
      <xdr:spPr bwMode="auto">
        <a:xfrm>
          <a:off x="276225" y="1905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71575" cy="266700"/>
    <xdr:sp macro="" textlink="">
      <xdr:nvSpPr>
        <xdr:cNvPr id="2244" name="Rectangle 1"/>
        <xdr:cNvSpPr>
          <a:spLocks noChangeArrowheads="1"/>
        </xdr:cNvSpPr>
      </xdr:nvSpPr>
      <xdr:spPr bwMode="auto">
        <a:xfrm>
          <a:off x="276225" y="1905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71575" cy="266700"/>
    <xdr:sp macro="" textlink="">
      <xdr:nvSpPr>
        <xdr:cNvPr id="2245" name="Rectangle 1"/>
        <xdr:cNvSpPr>
          <a:spLocks noChangeArrowheads="1"/>
        </xdr:cNvSpPr>
      </xdr:nvSpPr>
      <xdr:spPr bwMode="auto">
        <a:xfrm>
          <a:off x="276225" y="1905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71575" cy="266700"/>
    <xdr:sp macro="" textlink="">
      <xdr:nvSpPr>
        <xdr:cNvPr id="2246" name="Rectangle 1"/>
        <xdr:cNvSpPr>
          <a:spLocks noChangeArrowheads="1"/>
        </xdr:cNvSpPr>
      </xdr:nvSpPr>
      <xdr:spPr bwMode="auto">
        <a:xfrm>
          <a:off x="276225" y="1905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71575" cy="266700"/>
    <xdr:sp macro="" textlink="">
      <xdr:nvSpPr>
        <xdr:cNvPr id="2247" name="Rectangle 1"/>
        <xdr:cNvSpPr>
          <a:spLocks noChangeArrowheads="1"/>
        </xdr:cNvSpPr>
      </xdr:nvSpPr>
      <xdr:spPr bwMode="auto">
        <a:xfrm>
          <a:off x="276225" y="1905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71575" cy="266700"/>
    <xdr:sp macro="" textlink="">
      <xdr:nvSpPr>
        <xdr:cNvPr id="2248" name="Rectangle 1"/>
        <xdr:cNvSpPr>
          <a:spLocks noChangeArrowheads="1"/>
        </xdr:cNvSpPr>
      </xdr:nvSpPr>
      <xdr:spPr bwMode="auto">
        <a:xfrm>
          <a:off x="276225" y="1905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71575" cy="266700"/>
    <xdr:sp macro="" textlink="">
      <xdr:nvSpPr>
        <xdr:cNvPr id="2249" name="Rectangle 1"/>
        <xdr:cNvSpPr>
          <a:spLocks noChangeArrowheads="1"/>
        </xdr:cNvSpPr>
      </xdr:nvSpPr>
      <xdr:spPr bwMode="auto">
        <a:xfrm>
          <a:off x="276225" y="1905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71575" cy="266700"/>
    <xdr:sp macro="" textlink="">
      <xdr:nvSpPr>
        <xdr:cNvPr id="2250" name="Rectangle 1"/>
        <xdr:cNvSpPr>
          <a:spLocks noChangeArrowheads="1"/>
        </xdr:cNvSpPr>
      </xdr:nvSpPr>
      <xdr:spPr bwMode="auto">
        <a:xfrm>
          <a:off x="276225" y="1905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71575" cy="266700"/>
    <xdr:sp macro="" textlink="">
      <xdr:nvSpPr>
        <xdr:cNvPr id="2251" name="Rectangle 1"/>
        <xdr:cNvSpPr>
          <a:spLocks noChangeArrowheads="1"/>
        </xdr:cNvSpPr>
      </xdr:nvSpPr>
      <xdr:spPr bwMode="auto">
        <a:xfrm>
          <a:off x="276225" y="1905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171575" cy="266700"/>
    <xdr:sp macro="" textlink="">
      <xdr:nvSpPr>
        <xdr:cNvPr id="2252" name="Rectangle 1"/>
        <xdr:cNvSpPr>
          <a:spLocks noChangeArrowheads="1"/>
        </xdr:cNvSpPr>
      </xdr:nvSpPr>
      <xdr:spPr bwMode="auto">
        <a:xfrm>
          <a:off x="276225" y="1905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352550" cy="266700"/>
    <xdr:sp macro="" textlink="">
      <xdr:nvSpPr>
        <xdr:cNvPr id="2253" name="Rectangle 1"/>
        <xdr:cNvSpPr>
          <a:spLocks noChangeArrowheads="1"/>
        </xdr:cNvSpPr>
      </xdr:nvSpPr>
      <xdr:spPr bwMode="auto">
        <a:xfrm>
          <a:off x="276225" y="1905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352550" cy="266700"/>
    <xdr:sp macro="" textlink="">
      <xdr:nvSpPr>
        <xdr:cNvPr id="2254" name="Rectangle 1"/>
        <xdr:cNvSpPr>
          <a:spLocks noChangeArrowheads="1"/>
        </xdr:cNvSpPr>
      </xdr:nvSpPr>
      <xdr:spPr bwMode="auto">
        <a:xfrm>
          <a:off x="276225" y="1905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352550" cy="266700"/>
    <xdr:sp macro="" textlink="">
      <xdr:nvSpPr>
        <xdr:cNvPr id="2255" name="Rectangle 1"/>
        <xdr:cNvSpPr>
          <a:spLocks noChangeArrowheads="1"/>
        </xdr:cNvSpPr>
      </xdr:nvSpPr>
      <xdr:spPr bwMode="auto">
        <a:xfrm>
          <a:off x="276225" y="1905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352550" cy="266700"/>
    <xdr:sp macro="" textlink="">
      <xdr:nvSpPr>
        <xdr:cNvPr id="2256" name="Rectangle 1"/>
        <xdr:cNvSpPr>
          <a:spLocks noChangeArrowheads="1"/>
        </xdr:cNvSpPr>
      </xdr:nvSpPr>
      <xdr:spPr bwMode="auto">
        <a:xfrm>
          <a:off x="276225" y="1905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390650" cy="266700"/>
    <xdr:sp macro="" textlink="">
      <xdr:nvSpPr>
        <xdr:cNvPr id="2257" name="Rectangle 1"/>
        <xdr:cNvSpPr>
          <a:spLocks noChangeArrowheads="1"/>
        </xdr:cNvSpPr>
      </xdr:nvSpPr>
      <xdr:spPr bwMode="auto">
        <a:xfrm>
          <a:off x="276225" y="190500"/>
          <a:ext cx="13906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352550" cy="266700"/>
    <xdr:sp macro="" textlink="">
      <xdr:nvSpPr>
        <xdr:cNvPr id="2258" name="Rectangle 1"/>
        <xdr:cNvSpPr>
          <a:spLocks noChangeArrowheads="1"/>
        </xdr:cNvSpPr>
      </xdr:nvSpPr>
      <xdr:spPr bwMode="auto">
        <a:xfrm>
          <a:off x="276225" y="1905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352550" cy="266700"/>
    <xdr:sp macro="" textlink="">
      <xdr:nvSpPr>
        <xdr:cNvPr id="2259" name="Rectangle 1"/>
        <xdr:cNvSpPr>
          <a:spLocks noChangeArrowheads="1"/>
        </xdr:cNvSpPr>
      </xdr:nvSpPr>
      <xdr:spPr bwMode="auto">
        <a:xfrm>
          <a:off x="276225" y="1905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352550" cy="266700"/>
    <xdr:sp macro="" textlink="">
      <xdr:nvSpPr>
        <xdr:cNvPr id="2260" name="Rectangle 1"/>
        <xdr:cNvSpPr>
          <a:spLocks noChangeArrowheads="1"/>
        </xdr:cNvSpPr>
      </xdr:nvSpPr>
      <xdr:spPr bwMode="auto">
        <a:xfrm>
          <a:off x="276225" y="1905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352550" cy="266700"/>
    <xdr:sp macro="" textlink="">
      <xdr:nvSpPr>
        <xdr:cNvPr id="2261" name="Rectangle 1"/>
        <xdr:cNvSpPr>
          <a:spLocks noChangeArrowheads="1"/>
        </xdr:cNvSpPr>
      </xdr:nvSpPr>
      <xdr:spPr bwMode="auto">
        <a:xfrm>
          <a:off x="276225" y="1905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390650" cy="266700"/>
    <xdr:sp macro="" textlink="">
      <xdr:nvSpPr>
        <xdr:cNvPr id="2262" name="Rectangle 1"/>
        <xdr:cNvSpPr>
          <a:spLocks noChangeArrowheads="1"/>
        </xdr:cNvSpPr>
      </xdr:nvSpPr>
      <xdr:spPr bwMode="auto">
        <a:xfrm>
          <a:off x="276225" y="190500"/>
          <a:ext cx="13906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352550" cy="266700"/>
    <xdr:sp macro="" textlink="">
      <xdr:nvSpPr>
        <xdr:cNvPr id="2263" name="Rectangle 1"/>
        <xdr:cNvSpPr>
          <a:spLocks noChangeArrowheads="1"/>
        </xdr:cNvSpPr>
      </xdr:nvSpPr>
      <xdr:spPr bwMode="auto">
        <a:xfrm>
          <a:off x="276225" y="1905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352550" cy="266700"/>
    <xdr:sp macro="" textlink="">
      <xdr:nvSpPr>
        <xdr:cNvPr id="2264" name="Rectangle 1"/>
        <xdr:cNvSpPr>
          <a:spLocks noChangeArrowheads="1"/>
        </xdr:cNvSpPr>
      </xdr:nvSpPr>
      <xdr:spPr bwMode="auto">
        <a:xfrm>
          <a:off x="276225" y="1905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352550" cy="266700"/>
    <xdr:sp macro="" textlink="">
      <xdr:nvSpPr>
        <xdr:cNvPr id="2265" name="Rectangle 1"/>
        <xdr:cNvSpPr>
          <a:spLocks noChangeArrowheads="1"/>
        </xdr:cNvSpPr>
      </xdr:nvSpPr>
      <xdr:spPr bwMode="auto">
        <a:xfrm>
          <a:off x="276225" y="1905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352550" cy="266700"/>
    <xdr:sp macro="" textlink="">
      <xdr:nvSpPr>
        <xdr:cNvPr id="2266" name="Rectangle 1"/>
        <xdr:cNvSpPr>
          <a:spLocks noChangeArrowheads="1"/>
        </xdr:cNvSpPr>
      </xdr:nvSpPr>
      <xdr:spPr bwMode="auto">
        <a:xfrm>
          <a:off x="276225" y="1905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390650" cy="266700"/>
    <xdr:sp macro="" textlink="">
      <xdr:nvSpPr>
        <xdr:cNvPr id="2267" name="Rectangle 1"/>
        <xdr:cNvSpPr>
          <a:spLocks noChangeArrowheads="1"/>
        </xdr:cNvSpPr>
      </xdr:nvSpPr>
      <xdr:spPr bwMode="auto">
        <a:xfrm>
          <a:off x="276225" y="190500"/>
          <a:ext cx="13906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352550" cy="266700"/>
    <xdr:sp macro="" textlink="">
      <xdr:nvSpPr>
        <xdr:cNvPr id="2268" name="Rectangle 1"/>
        <xdr:cNvSpPr>
          <a:spLocks noChangeArrowheads="1"/>
        </xdr:cNvSpPr>
      </xdr:nvSpPr>
      <xdr:spPr bwMode="auto">
        <a:xfrm>
          <a:off x="276225" y="1905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352550" cy="266700"/>
    <xdr:sp macro="" textlink="">
      <xdr:nvSpPr>
        <xdr:cNvPr id="2269" name="Rectangle 1"/>
        <xdr:cNvSpPr>
          <a:spLocks noChangeArrowheads="1"/>
        </xdr:cNvSpPr>
      </xdr:nvSpPr>
      <xdr:spPr bwMode="auto">
        <a:xfrm>
          <a:off x="276225" y="1905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352550" cy="266700"/>
    <xdr:sp macro="" textlink="">
      <xdr:nvSpPr>
        <xdr:cNvPr id="2270" name="Rectangle 1"/>
        <xdr:cNvSpPr>
          <a:spLocks noChangeArrowheads="1"/>
        </xdr:cNvSpPr>
      </xdr:nvSpPr>
      <xdr:spPr bwMode="auto">
        <a:xfrm>
          <a:off x="276225" y="1905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1352550" cy="266700"/>
    <xdr:sp macro="" textlink="">
      <xdr:nvSpPr>
        <xdr:cNvPr id="2271" name="Rectangle 1"/>
        <xdr:cNvSpPr>
          <a:spLocks noChangeArrowheads="1"/>
        </xdr:cNvSpPr>
      </xdr:nvSpPr>
      <xdr:spPr bwMode="auto">
        <a:xfrm>
          <a:off x="276225" y="1905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190500</xdr:colOff>
      <xdr:row>1</xdr:row>
      <xdr:rowOff>0</xdr:rowOff>
    </xdr:from>
    <xdr:ext cx="1276350" cy="0"/>
    <xdr:sp macro="" textlink="">
      <xdr:nvSpPr>
        <xdr:cNvPr id="2272" name="Rectangle 2271"/>
        <xdr:cNvSpPr>
          <a:spLocks noChangeArrowheads="1"/>
        </xdr:cNvSpPr>
      </xdr:nvSpPr>
      <xdr:spPr bwMode="auto">
        <a:xfrm rot="16200000" flipH="1">
          <a:off x="466725" y="190500"/>
          <a:ext cx="1276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</xdr:row>
      <xdr:rowOff>0</xdr:rowOff>
    </xdr:from>
    <xdr:ext cx="1276350" cy="0"/>
    <xdr:sp macro="" textlink="">
      <xdr:nvSpPr>
        <xdr:cNvPr id="2273" name="Rectangle 2272"/>
        <xdr:cNvSpPr>
          <a:spLocks noChangeArrowheads="1"/>
        </xdr:cNvSpPr>
      </xdr:nvSpPr>
      <xdr:spPr bwMode="auto">
        <a:xfrm rot="16200000" flipH="1">
          <a:off x="466725" y="190500"/>
          <a:ext cx="1276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81200" cy="0"/>
    <xdr:sp macro="" textlink="">
      <xdr:nvSpPr>
        <xdr:cNvPr id="2274" name="Rectangle 2273"/>
        <xdr:cNvSpPr>
          <a:spLocks noChangeArrowheads="1"/>
        </xdr:cNvSpPr>
      </xdr:nvSpPr>
      <xdr:spPr bwMode="auto">
        <a:xfrm rot="16200000" flipH="1">
          <a:off x="0" y="1905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</xdr:row>
      <xdr:rowOff>0</xdr:rowOff>
    </xdr:from>
    <xdr:ext cx="1276350" cy="0"/>
    <xdr:sp macro="" textlink="">
      <xdr:nvSpPr>
        <xdr:cNvPr id="2275" name="Rectangle 2274"/>
        <xdr:cNvSpPr>
          <a:spLocks noChangeArrowheads="1"/>
        </xdr:cNvSpPr>
      </xdr:nvSpPr>
      <xdr:spPr bwMode="auto">
        <a:xfrm rot="16200000" flipH="1">
          <a:off x="466725" y="190500"/>
          <a:ext cx="1276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</xdr:row>
      <xdr:rowOff>0</xdr:rowOff>
    </xdr:from>
    <xdr:ext cx="1276350" cy="0"/>
    <xdr:sp macro="" textlink="">
      <xdr:nvSpPr>
        <xdr:cNvPr id="2276" name="Rectangle 2275"/>
        <xdr:cNvSpPr>
          <a:spLocks noChangeArrowheads="1"/>
        </xdr:cNvSpPr>
      </xdr:nvSpPr>
      <xdr:spPr bwMode="auto">
        <a:xfrm rot="16200000" flipH="1">
          <a:off x="466725" y="190500"/>
          <a:ext cx="1276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81200" cy="0"/>
    <xdr:sp macro="" textlink="">
      <xdr:nvSpPr>
        <xdr:cNvPr id="2277" name="Rectangle 2276"/>
        <xdr:cNvSpPr>
          <a:spLocks noChangeArrowheads="1"/>
        </xdr:cNvSpPr>
      </xdr:nvSpPr>
      <xdr:spPr bwMode="auto">
        <a:xfrm rot="16200000" flipH="1">
          <a:off x="0" y="1905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</xdr:row>
      <xdr:rowOff>0</xdr:rowOff>
    </xdr:from>
    <xdr:ext cx="1276350" cy="0"/>
    <xdr:sp macro="" textlink="">
      <xdr:nvSpPr>
        <xdr:cNvPr id="2278" name="Rectangle 2277"/>
        <xdr:cNvSpPr>
          <a:spLocks noChangeArrowheads="1"/>
        </xdr:cNvSpPr>
      </xdr:nvSpPr>
      <xdr:spPr bwMode="auto">
        <a:xfrm rot="16200000" flipH="1">
          <a:off x="466725" y="190500"/>
          <a:ext cx="1276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</xdr:row>
      <xdr:rowOff>0</xdr:rowOff>
    </xdr:from>
    <xdr:ext cx="1276350" cy="0"/>
    <xdr:sp macro="" textlink="">
      <xdr:nvSpPr>
        <xdr:cNvPr id="2279" name="Rectangle 2278"/>
        <xdr:cNvSpPr>
          <a:spLocks noChangeArrowheads="1"/>
        </xdr:cNvSpPr>
      </xdr:nvSpPr>
      <xdr:spPr bwMode="auto">
        <a:xfrm rot="16200000" flipH="1">
          <a:off x="466725" y="190500"/>
          <a:ext cx="1276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</xdr:row>
      <xdr:rowOff>0</xdr:rowOff>
    </xdr:from>
    <xdr:ext cx="1276350" cy="0"/>
    <xdr:sp macro="" textlink="">
      <xdr:nvSpPr>
        <xdr:cNvPr id="2280" name="Rectangle 2279"/>
        <xdr:cNvSpPr>
          <a:spLocks noChangeArrowheads="1"/>
        </xdr:cNvSpPr>
      </xdr:nvSpPr>
      <xdr:spPr bwMode="auto">
        <a:xfrm rot="16200000" flipH="1">
          <a:off x="466725" y="190500"/>
          <a:ext cx="1276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</xdr:row>
      <xdr:rowOff>0</xdr:rowOff>
    </xdr:from>
    <xdr:ext cx="1276350" cy="0"/>
    <xdr:sp macro="" textlink="">
      <xdr:nvSpPr>
        <xdr:cNvPr id="2281" name="Rectangle 2280"/>
        <xdr:cNvSpPr>
          <a:spLocks noChangeArrowheads="1"/>
        </xdr:cNvSpPr>
      </xdr:nvSpPr>
      <xdr:spPr bwMode="auto">
        <a:xfrm rot="16200000" flipH="1">
          <a:off x="466725" y="190500"/>
          <a:ext cx="1276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twoCellAnchor>
    <xdr:from>
      <xdr:col>3</xdr:col>
      <xdr:colOff>266700</xdr:colOff>
      <xdr:row>447</xdr:row>
      <xdr:rowOff>142875</xdr:rowOff>
    </xdr:from>
    <xdr:to>
      <xdr:col>4</xdr:col>
      <xdr:colOff>323850</xdr:colOff>
      <xdr:row>456</xdr:row>
      <xdr:rowOff>409575</xdr:rowOff>
    </xdr:to>
    <xdr:sp macro="" textlink="">
      <xdr:nvSpPr>
        <xdr:cNvPr id="2282" name="Right Brace 2281"/>
        <xdr:cNvSpPr/>
      </xdr:nvSpPr>
      <xdr:spPr>
        <a:xfrm>
          <a:off x="3524250" y="90239850"/>
          <a:ext cx="323850" cy="2409825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266700</xdr:colOff>
      <xdr:row>452</xdr:row>
      <xdr:rowOff>142875</xdr:rowOff>
    </xdr:from>
    <xdr:to>
      <xdr:col>4</xdr:col>
      <xdr:colOff>323850</xdr:colOff>
      <xdr:row>461</xdr:row>
      <xdr:rowOff>142875</xdr:rowOff>
    </xdr:to>
    <xdr:sp macro="" textlink="">
      <xdr:nvSpPr>
        <xdr:cNvPr id="2283" name="Right Brace 2282"/>
        <xdr:cNvSpPr/>
      </xdr:nvSpPr>
      <xdr:spPr>
        <a:xfrm>
          <a:off x="3524250" y="91097100"/>
          <a:ext cx="323850" cy="342900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0</xdr:col>
      <xdr:colOff>190500</xdr:colOff>
      <xdr:row>971</xdr:row>
      <xdr:rowOff>381000</xdr:rowOff>
    </xdr:from>
    <xdr:ext cx="800100" cy="9525"/>
    <xdr:sp macro="" textlink="">
      <xdr:nvSpPr>
        <xdr:cNvPr id="2284" name="Rectangle 2283"/>
        <xdr:cNvSpPr>
          <a:spLocks noChangeArrowheads="1"/>
        </xdr:cNvSpPr>
      </xdr:nvSpPr>
      <xdr:spPr bwMode="auto">
        <a:xfrm rot="16200000" flipH="1">
          <a:off x="190500" y="2025777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971</xdr:row>
      <xdr:rowOff>381000</xdr:rowOff>
    </xdr:from>
    <xdr:ext cx="800100" cy="9525"/>
    <xdr:sp macro="" textlink="">
      <xdr:nvSpPr>
        <xdr:cNvPr id="2285" name="Rectangle 2284"/>
        <xdr:cNvSpPr>
          <a:spLocks noChangeArrowheads="1"/>
        </xdr:cNvSpPr>
      </xdr:nvSpPr>
      <xdr:spPr bwMode="auto">
        <a:xfrm rot="16200000" flipH="1">
          <a:off x="190500" y="2025777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971</xdr:row>
      <xdr:rowOff>381000</xdr:rowOff>
    </xdr:from>
    <xdr:ext cx="800100" cy="9525"/>
    <xdr:sp macro="" textlink="">
      <xdr:nvSpPr>
        <xdr:cNvPr id="2286" name="Rectangle 2285"/>
        <xdr:cNvSpPr>
          <a:spLocks noChangeArrowheads="1"/>
        </xdr:cNvSpPr>
      </xdr:nvSpPr>
      <xdr:spPr bwMode="auto">
        <a:xfrm rot="16200000" flipH="1">
          <a:off x="190500" y="2025777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971</xdr:row>
      <xdr:rowOff>381000</xdr:rowOff>
    </xdr:from>
    <xdr:ext cx="800100" cy="9525"/>
    <xdr:sp macro="" textlink="">
      <xdr:nvSpPr>
        <xdr:cNvPr id="2287" name="Rectangle 2286"/>
        <xdr:cNvSpPr>
          <a:spLocks noChangeArrowheads="1"/>
        </xdr:cNvSpPr>
      </xdr:nvSpPr>
      <xdr:spPr bwMode="auto">
        <a:xfrm rot="16200000" flipH="1">
          <a:off x="190500" y="2025777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971</xdr:row>
      <xdr:rowOff>381000</xdr:rowOff>
    </xdr:from>
    <xdr:ext cx="800100" cy="9525"/>
    <xdr:sp macro="" textlink="">
      <xdr:nvSpPr>
        <xdr:cNvPr id="2288" name="Rectangle 2287"/>
        <xdr:cNvSpPr>
          <a:spLocks noChangeArrowheads="1"/>
        </xdr:cNvSpPr>
      </xdr:nvSpPr>
      <xdr:spPr bwMode="auto">
        <a:xfrm rot="16200000" flipH="1">
          <a:off x="190500" y="2025777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971</xdr:row>
      <xdr:rowOff>0</xdr:rowOff>
    </xdr:from>
    <xdr:ext cx="609600" cy="276225"/>
    <xdr:sp macro="" textlink="">
      <xdr:nvSpPr>
        <xdr:cNvPr id="2289" name="Rectangle 1"/>
        <xdr:cNvSpPr>
          <a:spLocks noChangeArrowheads="1"/>
        </xdr:cNvSpPr>
      </xdr:nvSpPr>
      <xdr:spPr bwMode="auto">
        <a:xfrm>
          <a:off x="1028700" y="202196700"/>
          <a:ext cx="609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971</xdr:row>
      <xdr:rowOff>381000</xdr:rowOff>
    </xdr:from>
    <xdr:ext cx="990600" cy="9525"/>
    <xdr:sp macro="" textlink="">
      <xdr:nvSpPr>
        <xdr:cNvPr id="2290" name="Rectangle 2289"/>
        <xdr:cNvSpPr>
          <a:spLocks noChangeArrowheads="1"/>
        </xdr:cNvSpPr>
      </xdr:nvSpPr>
      <xdr:spPr bwMode="auto">
        <a:xfrm rot="16200000" flipH="1">
          <a:off x="0" y="202577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971</xdr:row>
      <xdr:rowOff>381000</xdr:rowOff>
    </xdr:from>
    <xdr:ext cx="990600" cy="9525"/>
    <xdr:sp macro="" textlink="">
      <xdr:nvSpPr>
        <xdr:cNvPr id="2291" name="Rectangle 2290"/>
        <xdr:cNvSpPr>
          <a:spLocks noChangeArrowheads="1"/>
        </xdr:cNvSpPr>
      </xdr:nvSpPr>
      <xdr:spPr bwMode="auto">
        <a:xfrm rot="16200000" flipH="1">
          <a:off x="0" y="202577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976</xdr:row>
      <xdr:rowOff>0</xdr:rowOff>
    </xdr:from>
    <xdr:ext cx="609600" cy="466725"/>
    <xdr:sp macro="" textlink="">
      <xdr:nvSpPr>
        <xdr:cNvPr id="2292" name="Rectangle 1"/>
        <xdr:cNvSpPr>
          <a:spLocks noChangeArrowheads="1"/>
        </xdr:cNvSpPr>
      </xdr:nvSpPr>
      <xdr:spPr bwMode="auto">
        <a:xfrm>
          <a:off x="1028700" y="203911200"/>
          <a:ext cx="609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976</xdr:row>
      <xdr:rowOff>0</xdr:rowOff>
    </xdr:from>
    <xdr:ext cx="990600" cy="0"/>
    <xdr:sp macro="" textlink="">
      <xdr:nvSpPr>
        <xdr:cNvPr id="2293" name="Rectangle 2292"/>
        <xdr:cNvSpPr>
          <a:spLocks noChangeArrowheads="1"/>
        </xdr:cNvSpPr>
      </xdr:nvSpPr>
      <xdr:spPr bwMode="auto">
        <a:xfrm rot="16200000" flipH="1">
          <a:off x="0" y="203911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24</xdr:col>
      <xdr:colOff>390525</xdr:colOff>
      <xdr:row>977</xdr:row>
      <xdr:rowOff>47625</xdr:rowOff>
    </xdr:from>
    <xdr:ext cx="600075" cy="466725"/>
    <xdr:sp macro="" textlink="">
      <xdr:nvSpPr>
        <xdr:cNvPr id="2294" name="Rectangle 1"/>
        <xdr:cNvSpPr>
          <a:spLocks noChangeArrowheads="1"/>
        </xdr:cNvSpPr>
      </xdr:nvSpPr>
      <xdr:spPr bwMode="auto">
        <a:xfrm>
          <a:off x="15059025" y="204339825"/>
          <a:ext cx="600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976</xdr:row>
      <xdr:rowOff>0</xdr:rowOff>
    </xdr:from>
    <xdr:ext cx="609600" cy="466725"/>
    <xdr:sp macro="" textlink="">
      <xdr:nvSpPr>
        <xdr:cNvPr id="2295" name="Rectangle 1"/>
        <xdr:cNvSpPr>
          <a:spLocks noChangeArrowheads="1"/>
        </xdr:cNvSpPr>
      </xdr:nvSpPr>
      <xdr:spPr bwMode="auto">
        <a:xfrm>
          <a:off x="1028700" y="203911200"/>
          <a:ext cx="609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971</xdr:row>
      <xdr:rowOff>0</xdr:rowOff>
    </xdr:from>
    <xdr:ext cx="609600" cy="276225"/>
    <xdr:sp macro="" textlink="">
      <xdr:nvSpPr>
        <xdr:cNvPr id="2296" name="Rectangle 1"/>
        <xdr:cNvSpPr>
          <a:spLocks noChangeArrowheads="1"/>
        </xdr:cNvSpPr>
      </xdr:nvSpPr>
      <xdr:spPr bwMode="auto">
        <a:xfrm>
          <a:off x="1028700" y="202196700"/>
          <a:ext cx="609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297" name="Rectangle 229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298" name="Rectangle 229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299" name="Rectangle 229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00" name="Rectangle 229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01" name="Rectangle 230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02" name="Rectangle 230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03" name="Rectangle 230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04" name="Rectangle 230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05" name="Rectangle 230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06" name="Rectangle 230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07" name="Rectangle 230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08" name="Rectangle 230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09" name="Rectangle 230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10" name="Rectangle 230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11" name="Rectangle 231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12" name="Rectangle 231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13" name="Rectangle 231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14" name="Rectangle 231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15" name="Rectangle 231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16" name="Rectangle 231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17" name="Rectangle 231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18" name="Rectangle 231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19" name="Rectangle 231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20" name="Rectangle 231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21" name="Rectangle 232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22" name="Rectangle 232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23" name="Rectangle 232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676275" cy="466725"/>
    <xdr:sp macro="" textlink="">
      <xdr:nvSpPr>
        <xdr:cNvPr id="2324" name="Rectangle 1"/>
        <xdr:cNvSpPr>
          <a:spLocks noChangeArrowheads="1"/>
        </xdr:cNvSpPr>
      </xdr:nvSpPr>
      <xdr:spPr bwMode="auto">
        <a:xfrm>
          <a:off x="0" y="203911200"/>
          <a:ext cx="676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25" name="Rectangle 232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26" name="Rectangle 232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27" name="Rectangle 232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28" name="Rectangle 232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29" name="Rectangle 232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2330" name="Rectangle 2329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31" name="Rectangle 233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32" name="Rectangle 233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33" name="Rectangle 233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34" name="Rectangle 233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35" name="Rectangle 233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36" name="Rectangle 233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37" name="Rectangle 233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38" name="Rectangle 233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39" name="Rectangle 233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40" name="Rectangle 233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41" name="Rectangle 234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42" name="Rectangle 234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43" name="Rectangle 234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44" name="Rectangle 234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45" name="Rectangle 234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46" name="Rectangle 234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47" name="Rectangle 234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48" name="Rectangle 234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49" name="Rectangle 234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50" name="Rectangle 234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51" name="Rectangle 235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52" name="Rectangle 235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53" name="Rectangle 235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54" name="Rectangle 235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55" name="Rectangle 235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56" name="Rectangle 235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57" name="Rectangle 235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58" name="Rectangle 235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59" name="Rectangle 235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60" name="Rectangle 235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61" name="Rectangle 236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62" name="Rectangle 236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63" name="Rectangle 236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64" name="Rectangle 236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65" name="Rectangle 236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66" name="Rectangle 236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67" name="Rectangle 236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676275" cy="466725"/>
    <xdr:sp macro="" textlink="">
      <xdr:nvSpPr>
        <xdr:cNvPr id="2368" name="Rectangle 1"/>
        <xdr:cNvSpPr>
          <a:spLocks noChangeArrowheads="1"/>
        </xdr:cNvSpPr>
      </xdr:nvSpPr>
      <xdr:spPr bwMode="auto">
        <a:xfrm>
          <a:off x="0" y="203911200"/>
          <a:ext cx="676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69" name="Rectangle 236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70" name="Rectangle 236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71" name="Rectangle 237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72" name="Rectangle 237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73" name="Rectangle 237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2374" name="Rectangle 2373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75" name="Rectangle 237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76" name="Rectangle 237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77" name="Rectangle 237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78" name="Rectangle 237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79" name="Rectangle 237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80" name="Rectangle 237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81" name="Rectangle 238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82" name="Rectangle 238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83" name="Rectangle 238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84" name="Rectangle 238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85" name="Rectangle 238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86" name="Rectangle 238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87" name="Rectangle 238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88" name="Rectangle 238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89" name="Rectangle 238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90" name="Rectangle 238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91" name="Rectangle 239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92" name="Rectangle 239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93" name="Rectangle 239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94" name="Rectangle 239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95" name="Rectangle 239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96" name="Rectangle 239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97" name="Rectangle 239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98" name="Rectangle 239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399" name="Rectangle 239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00" name="Rectangle 239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01" name="Rectangle 240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02" name="Rectangle 240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03" name="Rectangle 240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04" name="Rectangle 240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05" name="Rectangle 240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06" name="Rectangle 240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07" name="Rectangle 240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08" name="Rectangle 240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09" name="Rectangle 240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10" name="Rectangle 240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11" name="Rectangle 241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676275" cy="466725"/>
    <xdr:sp macro="" textlink="">
      <xdr:nvSpPr>
        <xdr:cNvPr id="2412" name="Rectangle 1"/>
        <xdr:cNvSpPr>
          <a:spLocks noChangeArrowheads="1"/>
        </xdr:cNvSpPr>
      </xdr:nvSpPr>
      <xdr:spPr bwMode="auto">
        <a:xfrm>
          <a:off x="0" y="203911200"/>
          <a:ext cx="676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13" name="Rectangle 241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14" name="Rectangle 241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15" name="Rectangle 241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16" name="Rectangle 241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17" name="Rectangle 241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2418" name="Rectangle 2417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19" name="Rectangle 241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20" name="Rectangle 241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21" name="Rectangle 242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22" name="Rectangle 242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23" name="Rectangle 242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24" name="Rectangle 242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25" name="Rectangle 242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26" name="Rectangle 242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27" name="Rectangle 242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28" name="Rectangle 242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29" name="Rectangle 242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30" name="Rectangle 242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31" name="Rectangle 243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32" name="Rectangle 243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33" name="Rectangle 243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34" name="Rectangle 243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35" name="Rectangle 243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36" name="Rectangle 243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37" name="Rectangle 243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38" name="Rectangle 243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39" name="Rectangle 243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40" name="Rectangle 243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41" name="Rectangle 244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42" name="Rectangle 244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43" name="Rectangle 244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44" name="Rectangle 244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45" name="Rectangle 244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46" name="Rectangle 244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47" name="Rectangle 244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48" name="Rectangle 244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49" name="Rectangle 244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50" name="Rectangle 244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51" name="Rectangle 245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52" name="Rectangle 245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53" name="Rectangle 245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54" name="Rectangle 245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55" name="Rectangle 245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676275" cy="466725"/>
    <xdr:sp macro="" textlink="">
      <xdr:nvSpPr>
        <xdr:cNvPr id="2456" name="Rectangle 1"/>
        <xdr:cNvSpPr>
          <a:spLocks noChangeArrowheads="1"/>
        </xdr:cNvSpPr>
      </xdr:nvSpPr>
      <xdr:spPr bwMode="auto">
        <a:xfrm>
          <a:off x="0" y="203911200"/>
          <a:ext cx="676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57" name="Rectangle 245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58" name="Rectangle 245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59" name="Rectangle 245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60" name="Rectangle 245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61" name="Rectangle 246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2462" name="Rectangle 2461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63" name="Rectangle 246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64" name="Rectangle 246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65" name="Rectangle 246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66" name="Rectangle 246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67" name="Rectangle 246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68" name="Rectangle 246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69" name="Rectangle 246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70" name="Rectangle 246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71" name="Rectangle 247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72" name="Rectangle 247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73" name="Rectangle 247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74" name="Rectangle 247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742950" cy="466725"/>
    <xdr:sp macro="" textlink="">
      <xdr:nvSpPr>
        <xdr:cNvPr id="2475" name="Rectangle 1"/>
        <xdr:cNvSpPr>
          <a:spLocks noChangeArrowheads="1"/>
        </xdr:cNvSpPr>
      </xdr:nvSpPr>
      <xdr:spPr bwMode="auto">
        <a:xfrm>
          <a:off x="0" y="203911200"/>
          <a:ext cx="742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76" name="Rectangle 247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77" name="Rectangle 247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78" name="Rectangle 247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79" name="Rectangle 247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80" name="Rectangle 247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81" name="Rectangle 248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82" name="Rectangle 248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83" name="Rectangle 248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84" name="Rectangle 248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85" name="Rectangle 248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86" name="Rectangle 248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87" name="Rectangle 248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88" name="Rectangle 248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89" name="Rectangle 248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90" name="Rectangle 248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91" name="Rectangle 249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92" name="Rectangle 249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93" name="Rectangle 249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94" name="Rectangle 249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95" name="Rectangle 249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676275" cy="466725"/>
    <xdr:sp macro="" textlink="">
      <xdr:nvSpPr>
        <xdr:cNvPr id="2496" name="Rectangle 1"/>
        <xdr:cNvSpPr>
          <a:spLocks noChangeArrowheads="1"/>
        </xdr:cNvSpPr>
      </xdr:nvSpPr>
      <xdr:spPr bwMode="auto">
        <a:xfrm>
          <a:off x="0" y="203911200"/>
          <a:ext cx="676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976</xdr:row>
      <xdr:rowOff>0</xdr:rowOff>
    </xdr:from>
    <xdr:ext cx="676275" cy="466725"/>
    <xdr:sp macro="" textlink="">
      <xdr:nvSpPr>
        <xdr:cNvPr id="2497" name="Rectangle 1"/>
        <xdr:cNvSpPr>
          <a:spLocks noChangeArrowheads="1"/>
        </xdr:cNvSpPr>
      </xdr:nvSpPr>
      <xdr:spPr bwMode="auto">
        <a:xfrm>
          <a:off x="0" y="203911200"/>
          <a:ext cx="676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98" name="Rectangle 249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499" name="Rectangle 249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2500" name="Rectangle 2499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2501" name="Rectangle 2500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2502" name="Rectangle 2501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2503" name="Rectangle 2502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2504" name="Rectangle 2503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2505" name="Rectangle 2504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2506" name="Rectangle 2505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2507" name="Rectangle 2506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2508" name="Rectangle 2507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2509" name="Rectangle 2508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2510" name="Rectangle 2509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2511" name="Rectangle 2510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2512" name="Rectangle 2511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2513" name="Rectangle 2512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2514" name="Rectangle 2513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2515" name="Rectangle 2514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2516" name="Rectangle 2515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2517" name="Rectangle 2516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2518" name="Rectangle 2517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2519" name="Rectangle 2518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520" name="Rectangle 251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521" name="Rectangle 252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522" name="Rectangle 252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523" name="Rectangle 252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524" name="Rectangle 252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525" name="Rectangle 252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526" name="Rectangle 252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527" name="Rectangle 252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528" name="Rectangle 252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529" name="Rectangle 252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530" name="Rectangle 252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531" name="Rectangle 253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532" name="Rectangle 253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533" name="Rectangle 253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534" name="Rectangle 253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535" name="Rectangle 253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536" name="Rectangle 253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537" name="Rectangle 253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538" name="Rectangle 253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539" name="Rectangle 253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540" name="Rectangle 253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541" name="Rectangle 254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542" name="Rectangle 254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2543" name="Rectangle 254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44" name="Rectangle 254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45" name="Rectangle 254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46" name="Rectangle 254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47" name="Rectangle 254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48" name="Rectangle 254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49" name="Rectangle 254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50" name="Rectangle 254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51" name="Rectangle 255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52" name="Rectangle 255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53" name="Rectangle 255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54" name="Rectangle 255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55" name="Rectangle 255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56" name="Rectangle 255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57" name="Rectangle 255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58" name="Rectangle 255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59" name="Rectangle 255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60" name="Rectangle 255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61" name="Rectangle 256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62" name="Rectangle 256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63" name="Rectangle 256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64" name="Rectangle 256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65" name="Rectangle 256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66" name="Rectangle 256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67" name="Rectangle 256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68" name="Rectangle 256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69" name="Rectangle 256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70" name="Rectangle 256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71" name="Rectangle 257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72" name="Rectangle 257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73" name="Rectangle 257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74" name="Rectangle 257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75" name="Rectangle 257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76" name="Rectangle 257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77" name="Rectangle 257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78" name="Rectangle 257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79" name="Rectangle 257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80" name="Rectangle 257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81" name="Rectangle 258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82" name="Rectangle 258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83" name="Rectangle 258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84" name="Rectangle 258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85" name="Rectangle 258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86" name="Rectangle 258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87" name="Rectangle 258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88" name="Rectangle 258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89" name="Rectangle 258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90" name="Rectangle 258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91" name="Rectangle 259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92" name="Rectangle 259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93" name="Rectangle 259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94" name="Rectangle 259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95" name="Rectangle 259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96" name="Rectangle 259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97" name="Rectangle 259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98" name="Rectangle 259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599" name="Rectangle 259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00" name="Rectangle 259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01" name="Rectangle 260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02" name="Rectangle 260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03" name="Rectangle 260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04" name="Rectangle 260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05" name="Rectangle 260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06" name="Rectangle 260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07" name="Rectangle 260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08" name="Rectangle 260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09" name="Rectangle 260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10" name="Rectangle 260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11" name="Rectangle 261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12" name="Rectangle 261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13" name="Rectangle 261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14" name="Rectangle 261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15" name="Rectangle 261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16" name="Rectangle 261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17" name="Rectangle 261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18" name="Rectangle 261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19" name="Rectangle 261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20" name="Rectangle 261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21" name="Rectangle 262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22" name="Rectangle 262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23" name="Rectangle 262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24" name="Rectangle 262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25" name="Rectangle 262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26" name="Rectangle 262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27" name="Rectangle 262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28" name="Rectangle 262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29" name="Rectangle 262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30" name="Rectangle 262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31" name="Rectangle 263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32" name="Rectangle 263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33" name="Rectangle 263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34" name="Rectangle 263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35" name="Rectangle 263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36" name="Rectangle 263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37" name="Rectangle 263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38" name="Rectangle 263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39" name="Rectangle 263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40" name="Rectangle 263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41" name="Rectangle 264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42" name="Rectangle 264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43" name="Rectangle 264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44" name="Rectangle 264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45" name="Rectangle 264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46" name="Rectangle 264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47" name="Rectangle 264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48" name="Rectangle 264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49" name="Rectangle 264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50" name="Rectangle 264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51" name="Rectangle 265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52" name="Rectangle 265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53" name="Rectangle 265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54" name="Rectangle 265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55" name="Rectangle 265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56" name="Rectangle 265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57" name="Rectangle 265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58" name="Rectangle 265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59" name="Rectangle 265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60" name="Rectangle 265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61" name="Rectangle 266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62" name="Rectangle 266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63" name="Rectangle 266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2664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65" name="Rectangle 266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66" name="Rectangle 266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67" name="Rectangle 266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68" name="Rectangle 266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69" name="Rectangle 266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70" name="Rectangle 266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71" name="Rectangle 267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72" name="Rectangle 267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73" name="Rectangle 267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74" name="Rectangle 267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75" name="Rectangle 267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76" name="Rectangle 267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77" name="Rectangle 267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78" name="Rectangle 267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79" name="Rectangle 267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80" name="Rectangle 267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81" name="Rectangle 268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82" name="Rectangle 268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83" name="Rectangle 268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84" name="Rectangle 268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85" name="Rectangle 268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86" name="Rectangle 268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87" name="Rectangle 268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88" name="Rectangle 268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89" name="Rectangle 268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2690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91" name="Rectangle 269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92" name="Rectangle 269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93" name="Rectangle 269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94" name="Rectangle 269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95" name="Rectangle 269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96" name="Rectangle 269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97" name="Rectangle 269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98" name="Rectangle 269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699" name="Rectangle 269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00" name="Rectangle 269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01" name="Rectangle 270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02" name="Rectangle 270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03" name="Rectangle 270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04" name="Rectangle 270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05" name="Rectangle 270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06" name="Rectangle 270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07" name="Rectangle 270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08" name="Rectangle 270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09" name="Rectangle 270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10" name="Rectangle 270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11" name="Rectangle 271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12" name="Rectangle 271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13" name="Rectangle 271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14" name="Rectangle 271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15" name="Rectangle 271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2716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17" name="Rectangle 271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18" name="Rectangle 271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19" name="Rectangle 271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20" name="Rectangle 271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21" name="Rectangle 272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22" name="Rectangle 272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23" name="Rectangle 272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24" name="Rectangle 272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25" name="Rectangle 272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26" name="Rectangle 272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27" name="Rectangle 272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28" name="Rectangle 272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29" name="Rectangle 272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30" name="Rectangle 272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31" name="Rectangle 273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32" name="Rectangle 273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33" name="Rectangle 273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34" name="Rectangle 273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35" name="Rectangle 273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36" name="Rectangle 273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37" name="Rectangle 273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38" name="Rectangle 273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39" name="Rectangle 273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40" name="Rectangle 273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41" name="Rectangle 274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2742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43" name="Rectangle 274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44" name="Rectangle 274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45" name="Rectangle 274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46" name="Rectangle 274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47" name="Rectangle 274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2748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49" name="Rectangle 274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50" name="Rectangle 274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51" name="Rectangle 275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52" name="Rectangle 275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53" name="Rectangle 275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54" name="Rectangle 275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55" name="Rectangle 275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56" name="Rectangle 275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57" name="Rectangle 275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58" name="Rectangle 275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59" name="Rectangle 275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60" name="Rectangle 275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61" name="Rectangle 276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62" name="Rectangle 276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63" name="Rectangle 276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64" name="Rectangle 276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65" name="Rectangle 276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66" name="Rectangle 276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67" name="Rectangle 276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68" name="Rectangle 276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69" name="Rectangle 276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70" name="Rectangle 276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71" name="Rectangle 277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72" name="Rectangle 277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73" name="Rectangle 277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74" name="Rectangle 277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75" name="Rectangle 277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2776" name="Rectangle 277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2777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2778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2779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2780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2781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782" name="Rectangle 278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783" name="Rectangle 278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784" name="Rectangle 2783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785" name="Rectangle 2784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786" name="Rectangle 2785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787" name="Rectangle 2786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788" name="Rectangle 2787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2789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790" name="Rectangle 2789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791" name="Rectangle 2790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792" name="Rectangle 2791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793" name="Rectangle 2792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794" name="Rectangle 2793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2795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796" name="Rectangle 279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797" name="Rectangle 279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798" name="Rectangle 279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1095375" cy="0"/>
    <xdr:sp macro="" textlink="">
      <xdr:nvSpPr>
        <xdr:cNvPr id="2799" name="Rectangle 2798"/>
        <xdr:cNvSpPr>
          <a:spLocks noChangeArrowheads="1"/>
        </xdr:cNvSpPr>
      </xdr:nvSpPr>
      <xdr:spPr bwMode="auto">
        <a:xfrm rot="16200000" flipH="1">
          <a:off x="190500" y="2141982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00" name="Rectangle 279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01" name="Rectangle 280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02" name="Rectangle 280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03" name="Rectangle 280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04" name="Rectangle 280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05" name="Rectangle 280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06" name="Rectangle 280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1095375" cy="0"/>
    <xdr:sp macro="" textlink="">
      <xdr:nvSpPr>
        <xdr:cNvPr id="2807" name="Rectangle 2806"/>
        <xdr:cNvSpPr>
          <a:spLocks noChangeArrowheads="1"/>
        </xdr:cNvSpPr>
      </xdr:nvSpPr>
      <xdr:spPr bwMode="auto">
        <a:xfrm rot="16200000" flipH="1">
          <a:off x="190500" y="2141982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08" name="Rectangle 280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09" name="Rectangle 280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10" name="Rectangle 280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11" name="Rectangle 281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812" name="Rectangle 2811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813" name="Rectangle 2812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814" name="Rectangle 2813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815" name="Rectangle 2814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816" name="Rectangle 2815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817" name="Rectangle 2816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818" name="Rectangle 2817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819" name="Rectangle 2818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820" name="Rectangle 2819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821" name="Rectangle 2820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22" name="Rectangle 282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23" name="Rectangle 282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24" name="Rectangle 282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25" name="Rectangle 282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26" name="Rectangle 282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27" name="Rectangle 282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28" name="Rectangle 282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29" name="Rectangle 282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30" name="Rectangle 282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31" name="Rectangle 283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32" name="Rectangle 283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33" name="Rectangle 283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34" name="Rectangle 283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35" name="Rectangle 283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36" name="Rectangle 283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2837" name="Rectangle 2836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2838" name="Rectangle 2837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343025" cy="0"/>
    <xdr:sp macro="" textlink="">
      <xdr:nvSpPr>
        <xdr:cNvPr id="2839" name="Rectangle 2838"/>
        <xdr:cNvSpPr>
          <a:spLocks noChangeArrowheads="1"/>
        </xdr:cNvSpPr>
      </xdr:nvSpPr>
      <xdr:spPr bwMode="auto">
        <a:xfrm rot="16200000" flipH="1">
          <a:off x="0" y="214198200"/>
          <a:ext cx="1343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40" name="Rectangle 283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41" name="Rectangle 284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42" name="Rectangle 284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43" name="Rectangle 284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44" name="Rectangle 284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45" name="Rectangle 284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46" name="Rectangle 284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47" name="Rectangle 284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48" name="Rectangle 284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49" name="Rectangle 284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50" name="Rectangle 284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51" name="Rectangle 285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52" name="Rectangle 285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53" name="Rectangle 285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54" name="Rectangle 285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55" name="Rectangle 285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56" name="Rectangle 285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57" name="Rectangle 285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58" name="Rectangle 285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59" name="Rectangle 285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60" name="Rectangle 285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61" name="Rectangle 286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62" name="Rectangle 286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63" name="Rectangle 286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64" name="Rectangle 286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65" name="Rectangle 286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66" name="Rectangle 286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2867" name="Rectangle 2866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2868" name="Rectangle 2867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343025" cy="0"/>
    <xdr:sp macro="" textlink="">
      <xdr:nvSpPr>
        <xdr:cNvPr id="2869" name="Rectangle 2868"/>
        <xdr:cNvSpPr>
          <a:spLocks noChangeArrowheads="1"/>
        </xdr:cNvSpPr>
      </xdr:nvSpPr>
      <xdr:spPr bwMode="auto">
        <a:xfrm rot="16200000" flipH="1">
          <a:off x="0" y="214198200"/>
          <a:ext cx="1343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70" name="Rectangle 286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71" name="Rectangle 287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72" name="Rectangle 287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73" name="Rectangle 287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74" name="Rectangle 287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75" name="Rectangle 287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76" name="Rectangle 287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77" name="Rectangle 287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78" name="Rectangle 287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79" name="Rectangle 287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80" name="Rectangle 287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81" name="Rectangle 288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82" name="Rectangle 288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83" name="Rectangle 288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884" name="Rectangle 2883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885" name="Rectangle 2884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886" name="Rectangle 2885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887" name="Rectangle 2886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888" name="Rectangle 2887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889" name="Rectangle 2888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890" name="Rectangle 2889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891" name="Rectangle 2890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892" name="Rectangle 2891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2893" name="Rectangle 2892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894" name="Rectangle 289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85900" cy="0"/>
    <xdr:sp macro="" textlink="">
      <xdr:nvSpPr>
        <xdr:cNvPr id="2895" name="Rectangle 2894"/>
        <xdr:cNvSpPr>
          <a:spLocks noChangeArrowheads="1"/>
        </xdr:cNvSpPr>
      </xdr:nvSpPr>
      <xdr:spPr bwMode="auto">
        <a:xfrm rot="16200000" flipH="1">
          <a:off x="0" y="214198200"/>
          <a:ext cx="1485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2896" name="Rectangle 2895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2897" name="Rectangle 2896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47800" cy="0"/>
    <xdr:sp macro="" textlink="">
      <xdr:nvSpPr>
        <xdr:cNvPr id="2898" name="Rectangle 2897"/>
        <xdr:cNvSpPr>
          <a:spLocks noChangeArrowheads="1"/>
        </xdr:cNvSpPr>
      </xdr:nvSpPr>
      <xdr:spPr bwMode="auto">
        <a:xfrm rot="16200000" flipH="1">
          <a:off x="0" y="214198200"/>
          <a:ext cx="1447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66850" cy="0"/>
    <xdr:sp macro="" textlink="">
      <xdr:nvSpPr>
        <xdr:cNvPr id="2899" name="Rectangle 2898"/>
        <xdr:cNvSpPr>
          <a:spLocks noChangeArrowheads="1"/>
        </xdr:cNvSpPr>
      </xdr:nvSpPr>
      <xdr:spPr bwMode="auto">
        <a:xfrm rot="16200000" flipH="1">
          <a:off x="0" y="214198200"/>
          <a:ext cx="1466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00" name="Rectangle 289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01" name="Rectangle 290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02" name="Rectangle 290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03" name="Rectangle 290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04" name="Rectangle 290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05" name="Rectangle 290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06" name="Rectangle 290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07" name="Rectangle 290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08" name="Rectangle 290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09" name="Rectangle 290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0125" cy="0"/>
    <xdr:sp macro="" textlink="">
      <xdr:nvSpPr>
        <xdr:cNvPr id="2910" name="Rectangle 2909"/>
        <xdr:cNvSpPr>
          <a:spLocks noChangeArrowheads="1"/>
        </xdr:cNvSpPr>
      </xdr:nvSpPr>
      <xdr:spPr bwMode="auto">
        <a:xfrm rot="16200000" flipH="1">
          <a:off x="0" y="214198200"/>
          <a:ext cx="1000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11" name="Rectangle 291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12" name="Rectangle 291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13" name="Rectangle 291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14" name="Rectangle 291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15" name="Rectangle 291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2916" name="Rectangle 2915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17" name="Rectangle 291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85900" cy="0"/>
    <xdr:sp macro="" textlink="">
      <xdr:nvSpPr>
        <xdr:cNvPr id="2918" name="Rectangle 2917"/>
        <xdr:cNvSpPr>
          <a:spLocks noChangeArrowheads="1"/>
        </xdr:cNvSpPr>
      </xdr:nvSpPr>
      <xdr:spPr bwMode="auto">
        <a:xfrm rot="16200000" flipH="1">
          <a:off x="0" y="214198200"/>
          <a:ext cx="1485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2919" name="Rectangle 2918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2920" name="Rectangle 2919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47800" cy="0"/>
    <xdr:sp macro="" textlink="">
      <xdr:nvSpPr>
        <xdr:cNvPr id="2921" name="Rectangle 2920"/>
        <xdr:cNvSpPr>
          <a:spLocks noChangeArrowheads="1"/>
        </xdr:cNvSpPr>
      </xdr:nvSpPr>
      <xdr:spPr bwMode="auto">
        <a:xfrm rot="16200000" flipH="1">
          <a:off x="0" y="214198200"/>
          <a:ext cx="1447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66850" cy="0"/>
    <xdr:sp macro="" textlink="">
      <xdr:nvSpPr>
        <xdr:cNvPr id="2922" name="Rectangle 2921"/>
        <xdr:cNvSpPr>
          <a:spLocks noChangeArrowheads="1"/>
        </xdr:cNvSpPr>
      </xdr:nvSpPr>
      <xdr:spPr bwMode="auto">
        <a:xfrm rot="16200000" flipH="1">
          <a:off x="0" y="214198200"/>
          <a:ext cx="1466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23" name="Rectangle 292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24" name="Rectangle 292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25" name="Rectangle 292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26" name="Rectangle 292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27" name="Rectangle 292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28" name="Rectangle 292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29" name="Rectangle 292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30" name="Rectangle 292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31" name="Rectangle 293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32" name="Rectangle 293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0125" cy="0"/>
    <xdr:sp macro="" textlink="">
      <xdr:nvSpPr>
        <xdr:cNvPr id="2933" name="Rectangle 2932"/>
        <xdr:cNvSpPr>
          <a:spLocks noChangeArrowheads="1"/>
        </xdr:cNvSpPr>
      </xdr:nvSpPr>
      <xdr:spPr bwMode="auto">
        <a:xfrm rot="16200000" flipH="1">
          <a:off x="0" y="214198200"/>
          <a:ext cx="1000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34" name="Rectangle 293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35" name="Rectangle 293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36" name="Rectangle 293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37" name="Rectangle 293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38" name="Rectangle 293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2939" name="Rectangle 2938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2940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2941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42" name="Rectangle 294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43" name="Rectangle 294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2944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45" name="Rectangle 294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46" name="Rectangle 294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47" name="Rectangle 294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2948" name="Rectangle 2947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2949" name="Rectangle 2948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343025" cy="0"/>
    <xdr:sp macro="" textlink="">
      <xdr:nvSpPr>
        <xdr:cNvPr id="2950" name="Rectangle 2949"/>
        <xdr:cNvSpPr>
          <a:spLocks noChangeArrowheads="1"/>
        </xdr:cNvSpPr>
      </xdr:nvSpPr>
      <xdr:spPr bwMode="auto">
        <a:xfrm rot="16200000" flipH="1">
          <a:off x="0" y="214198200"/>
          <a:ext cx="1343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2951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52" name="Rectangle 295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53" name="Rectangle 295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54" name="Rectangle 295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2955" name="Rectangle 2954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2956" name="Rectangle 2955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343025" cy="0"/>
    <xdr:sp macro="" textlink="">
      <xdr:nvSpPr>
        <xdr:cNvPr id="2957" name="Rectangle 2956"/>
        <xdr:cNvSpPr>
          <a:spLocks noChangeArrowheads="1"/>
        </xdr:cNvSpPr>
      </xdr:nvSpPr>
      <xdr:spPr bwMode="auto">
        <a:xfrm rot="16200000" flipH="1">
          <a:off x="0" y="214198200"/>
          <a:ext cx="1343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58" name="Rectangle 295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59" name="Rectangle 295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60" name="Rectangle 295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1295400" cy="0"/>
    <xdr:sp macro="" textlink="">
      <xdr:nvSpPr>
        <xdr:cNvPr id="2961" name="Rectangle 2960"/>
        <xdr:cNvSpPr>
          <a:spLocks noChangeArrowheads="1"/>
        </xdr:cNvSpPr>
      </xdr:nvSpPr>
      <xdr:spPr bwMode="auto">
        <a:xfrm rot="16200000" flipH="1">
          <a:off x="190500" y="214198200"/>
          <a:ext cx="1295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57275" cy="0"/>
    <xdr:sp macro="" textlink="">
      <xdr:nvSpPr>
        <xdr:cNvPr id="2962" name="Rectangle 2961"/>
        <xdr:cNvSpPr>
          <a:spLocks noChangeArrowheads="1"/>
        </xdr:cNvSpPr>
      </xdr:nvSpPr>
      <xdr:spPr bwMode="auto">
        <a:xfrm rot="16200000" flipH="1">
          <a:off x="0" y="2141982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57275" cy="0"/>
    <xdr:sp macro="" textlink="">
      <xdr:nvSpPr>
        <xdr:cNvPr id="2963" name="Rectangle 2962"/>
        <xdr:cNvSpPr>
          <a:spLocks noChangeArrowheads="1"/>
        </xdr:cNvSpPr>
      </xdr:nvSpPr>
      <xdr:spPr bwMode="auto">
        <a:xfrm rot="16200000" flipH="1">
          <a:off x="0" y="2141982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57325" cy="0"/>
    <xdr:sp macro="" textlink="">
      <xdr:nvSpPr>
        <xdr:cNvPr id="2964" name="Rectangle 2963"/>
        <xdr:cNvSpPr>
          <a:spLocks noChangeArrowheads="1"/>
        </xdr:cNvSpPr>
      </xdr:nvSpPr>
      <xdr:spPr bwMode="auto">
        <a:xfrm rot="16200000" flipH="1">
          <a:off x="0" y="214198200"/>
          <a:ext cx="1457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76375" cy="0"/>
    <xdr:sp macro="" textlink="">
      <xdr:nvSpPr>
        <xdr:cNvPr id="2965" name="Rectangle 2964"/>
        <xdr:cNvSpPr>
          <a:spLocks noChangeArrowheads="1"/>
        </xdr:cNvSpPr>
      </xdr:nvSpPr>
      <xdr:spPr bwMode="auto">
        <a:xfrm rot="16200000" flipH="1">
          <a:off x="0" y="214198200"/>
          <a:ext cx="1476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66" name="Rectangle 296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67" name="Rectangle 296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19175" cy="0"/>
    <xdr:sp macro="" textlink="">
      <xdr:nvSpPr>
        <xdr:cNvPr id="2968" name="Rectangle 2967"/>
        <xdr:cNvSpPr>
          <a:spLocks noChangeArrowheads="1"/>
        </xdr:cNvSpPr>
      </xdr:nvSpPr>
      <xdr:spPr bwMode="auto">
        <a:xfrm rot="16200000" flipH="1">
          <a:off x="0" y="214198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2969" name="Rectangle 2968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70" name="Rectangle 296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71" name="Rectangle 297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72" name="Rectangle 297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73" name="Rectangle 297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74" name="Rectangle 297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75" name="Rectangle 297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9650" cy="0"/>
    <xdr:sp macro="" textlink="">
      <xdr:nvSpPr>
        <xdr:cNvPr id="2976" name="Rectangle 2975"/>
        <xdr:cNvSpPr>
          <a:spLocks noChangeArrowheads="1"/>
        </xdr:cNvSpPr>
      </xdr:nvSpPr>
      <xdr:spPr bwMode="auto">
        <a:xfrm rot="16200000" flipH="1">
          <a:off x="0" y="214198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9650" cy="0"/>
    <xdr:sp macro="" textlink="">
      <xdr:nvSpPr>
        <xdr:cNvPr id="2977" name="Rectangle 2976"/>
        <xdr:cNvSpPr>
          <a:spLocks noChangeArrowheads="1"/>
        </xdr:cNvSpPr>
      </xdr:nvSpPr>
      <xdr:spPr bwMode="auto">
        <a:xfrm rot="16200000" flipH="1">
          <a:off x="0" y="214198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2978" name="Rectangle 2977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2979" name="Rectangle 2978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80" name="Rectangle 297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81" name="Rectangle 298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82" name="Rectangle 298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9650" cy="0"/>
    <xdr:sp macro="" textlink="">
      <xdr:nvSpPr>
        <xdr:cNvPr id="2983" name="Rectangle 2982"/>
        <xdr:cNvSpPr>
          <a:spLocks noChangeArrowheads="1"/>
        </xdr:cNvSpPr>
      </xdr:nvSpPr>
      <xdr:spPr bwMode="auto">
        <a:xfrm rot="16200000" flipH="1">
          <a:off x="0" y="214198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9650" cy="0"/>
    <xdr:sp macro="" textlink="">
      <xdr:nvSpPr>
        <xdr:cNvPr id="2984" name="Rectangle 2983"/>
        <xdr:cNvSpPr>
          <a:spLocks noChangeArrowheads="1"/>
        </xdr:cNvSpPr>
      </xdr:nvSpPr>
      <xdr:spPr bwMode="auto">
        <a:xfrm rot="16200000" flipH="1">
          <a:off x="0" y="214198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2985" name="Rectangle 2984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38225" cy="0"/>
    <xdr:sp macro="" textlink="">
      <xdr:nvSpPr>
        <xdr:cNvPr id="2986" name="Rectangle 2985"/>
        <xdr:cNvSpPr>
          <a:spLocks noChangeArrowheads="1"/>
        </xdr:cNvSpPr>
      </xdr:nvSpPr>
      <xdr:spPr bwMode="auto">
        <a:xfrm rot="16200000" flipH="1">
          <a:off x="0" y="214198200"/>
          <a:ext cx="1038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87" name="Rectangle 298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1295400" cy="0"/>
    <xdr:sp macro="" textlink="">
      <xdr:nvSpPr>
        <xdr:cNvPr id="2988" name="Rectangle 2987"/>
        <xdr:cNvSpPr>
          <a:spLocks noChangeArrowheads="1"/>
        </xdr:cNvSpPr>
      </xdr:nvSpPr>
      <xdr:spPr bwMode="auto">
        <a:xfrm rot="16200000" flipH="1">
          <a:off x="190500" y="214198200"/>
          <a:ext cx="1295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57275" cy="0"/>
    <xdr:sp macro="" textlink="">
      <xdr:nvSpPr>
        <xdr:cNvPr id="2989" name="Rectangle 2988"/>
        <xdr:cNvSpPr>
          <a:spLocks noChangeArrowheads="1"/>
        </xdr:cNvSpPr>
      </xdr:nvSpPr>
      <xdr:spPr bwMode="auto">
        <a:xfrm rot="16200000" flipH="1">
          <a:off x="0" y="2141982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57275" cy="0"/>
    <xdr:sp macro="" textlink="">
      <xdr:nvSpPr>
        <xdr:cNvPr id="2990" name="Rectangle 2989"/>
        <xdr:cNvSpPr>
          <a:spLocks noChangeArrowheads="1"/>
        </xdr:cNvSpPr>
      </xdr:nvSpPr>
      <xdr:spPr bwMode="auto">
        <a:xfrm rot="16200000" flipH="1">
          <a:off x="0" y="2141982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57325" cy="0"/>
    <xdr:sp macro="" textlink="">
      <xdr:nvSpPr>
        <xdr:cNvPr id="2991" name="Rectangle 2990"/>
        <xdr:cNvSpPr>
          <a:spLocks noChangeArrowheads="1"/>
        </xdr:cNvSpPr>
      </xdr:nvSpPr>
      <xdr:spPr bwMode="auto">
        <a:xfrm rot="16200000" flipH="1">
          <a:off x="0" y="214198200"/>
          <a:ext cx="1457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76375" cy="0"/>
    <xdr:sp macro="" textlink="">
      <xdr:nvSpPr>
        <xdr:cNvPr id="2992" name="Rectangle 2991"/>
        <xdr:cNvSpPr>
          <a:spLocks noChangeArrowheads="1"/>
        </xdr:cNvSpPr>
      </xdr:nvSpPr>
      <xdr:spPr bwMode="auto">
        <a:xfrm rot="16200000" flipH="1">
          <a:off x="0" y="214198200"/>
          <a:ext cx="1476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93" name="Rectangle 299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94" name="Rectangle 299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19175" cy="0"/>
    <xdr:sp macro="" textlink="">
      <xdr:nvSpPr>
        <xdr:cNvPr id="2995" name="Rectangle 2994"/>
        <xdr:cNvSpPr>
          <a:spLocks noChangeArrowheads="1"/>
        </xdr:cNvSpPr>
      </xdr:nvSpPr>
      <xdr:spPr bwMode="auto">
        <a:xfrm rot="16200000" flipH="1">
          <a:off x="0" y="214198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2996" name="Rectangle 2995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97" name="Rectangle 299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98" name="Rectangle 299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2999" name="Rectangle 299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3000" name="Rectangle 299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3001" name="Rectangle 300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3002" name="Rectangle 300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9650" cy="0"/>
    <xdr:sp macro="" textlink="">
      <xdr:nvSpPr>
        <xdr:cNvPr id="3003" name="Rectangle 3002"/>
        <xdr:cNvSpPr>
          <a:spLocks noChangeArrowheads="1"/>
        </xdr:cNvSpPr>
      </xdr:nvSpPr>
      <xdr:spPr bwMode="auto">
        <a:xfrm rot="16200000" flipH="1">
          <a:off x="0" y="214198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9650" cy="0"/>
    <xdr:sp macro="" textlink="">
      <xdr:nvSpPr>
        <xdr:cNvPr id="3004" name="Rectangle 3003"/>
        <xdr:cNvSpPr>
          <a:spLocks noChangeArrowheads="1"/>
        </xdr:cNvSpPr>
      </xdr:nvSpPr>
      <xdr:spPr bwMode="auto">
        <a:xfrm rot="16200000" flipH="1">
          <a:off x="0" y="214198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3005" name="Rectangle 3004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3006" name="Rectangle 3005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3007" name="Rectangle 300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3008" name="Rectangle 300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3009" name="Rectangle 300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9650" cy="0"/>
    <xdr:sp macro="" textlink="">
      <xdr:nvSpPr>
        <xdr:cNvPr id="3010" name="Rectangle 3009"/>
        <xdr:cNvSpPr>
          <a:spLocks noChangeArrowheads="1"/>
        </xdr:cNvSpPr>
      </xdr:nvSpPr>
      <xdr:spPr bwMode="auto">
        <a:xfrm rot="16200000" flipH="1">
          <a:off x="0" y="214198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9650" cy="0"/>
    <xdr:sp macro="" textlink="">
      <xdr:nvSpPr>
        <xdr:cNvPr id="3011" name="Rectangle 3010"/>
        <xdr:cNvSpPr>
          <a:spLocks noChangeArrowheads="1"/>
        </xdr:cNvSpPr>
      </xdr:nvSpPr>
      <xdr:spPr bwMode="auto">
        <a:xfrm rot="16200000" flipH="1">
          <a:off x="0" y="214198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3012" name="Rectangle 3011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38225" cy="0"/>
    <xdr:sp macro="" textlink="">
      <xdr:nvSpPr>
        <xdr:cNvPr id="3013" name="Rectangle 3012"/>
        <xdr:cNvSpPr>
          <a:spLocks noChangeArrowheads="1"/>
        </xdr:cNvSpPr>
      </xdr:nvSpPr>
      <xdr:spPr bwMode="auto">
        <a:xfrm rot="16200000" flipH="1">
          <a:off x="0" y="214198200"/>
          <a:ext cx="1038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3014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3015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3016" name="Rectangle 3015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3017" name="Rectangle 3016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3018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3019" name="Rectangle 301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19175" cy="0"/>
    <xdr:sp macro="" textlink="">
      <xdr:nvSpPr>
        <xdr:cNvPr id="3020" name="Rectangle 3019"/>
        <xdr:cNvSpPr>
          <a:spLocks noChangeArrowheads="1"/>
        </xdr:cNvSpPr>
      </xdr:nvSpPr>
      <xdr:spPr bwMode="auto">
        <a:xfrm rot="16200000" flipH="1">
          <a:off x="0" y="214198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19175" cy="0"/>
    <xdr:sp macro="" textlink="">
      <xdr:nvSpPr>
        <xdr:cNvPr id="3021" name="Rectangle 3020"/>
        <xdr:cNvSpPr>
          <a:spLocks noChangeArrowheads="1"/>
        </xdr:cNvSpPr>
      </xdr:nvSpPr>
      <xdr:spPr bwMode="auto">
        <a:xfrm rot="16200000" flipH="1">
          <a:off x="0" y="214198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57275" cy="0"/>
    <xdr:sp macro="" textlink="">
      <xdr:nvSpPr>
        <xdr:cNvPr id="3022" name="Rectangle 3021"/>
        <xdr:cNvSpPr>
          <a:spLocks noChangeArrowheads="1"/>
        </xdr:cNvSpPr>
      </xdr:nvSpPr>
      <xdr:spPr bwMode="auto">
        <a:xfrm rot="16200000" flipH="1">
          <a:off x="0" y="2141982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57275" cy="0"/>
    <xdr:sp macro="" textlink="">
      <xdr:nvSpPr>
        <xdr:cNvPr id="3023" name="Rectangle 3022"/>
        <xdr:cNvSpPr>
          <a:spLocks noChangeArrowheads="1"/>
        </xdr:cNvSpPr>
      </xdr:nvSpPr>
      <xdr:spPr bwMode="auto">
        <a:xfrm rot="16200000" flipH="1">
          <a:off x="0" y="2141982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352550" cy="0"/>
    <xdr:sp macro="" textlink="">
      <xdr:nvSpPr>
        <xdr:cNvPr id="3024" name="Rectangle 3023"/>
        <xdr:cNvSpPr>
          <a:spLocks noChangeArrowheads="1"/>
        </xdr:cNvSpPr>
      </xdr:nvSpPr>
      <xdr:spPr bwMode="auto">
        <a:xfrm rot="16200000" flipH="1">
          <a:off x="0" y="214198200"/>
          <a:ext cx="1352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3025" name="Rectangle 302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3026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3027" name="Rectangle 302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19175" cy="0"/>
    <xdr:sp macro="" textlink="">
      <xdr:nvSpPr>
        <xdr:cNvPr id="3028" name="Rectangle 3027"/>
        <xdr:cNvSpPr>
          <a:spLocks noChangeArrowheads="1"/>
        </xdr:cNvSpPr>
      </xdr:nvSpPr>
      <xdr:spPr bwMode="auto">
        <a:xfrm rot="16200000" flipH="1">
          <a:off x="0" y="214198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19175" cy="0"/>
    <xdr:sp macro="" textlink="">
      <xdr:nvSpPr>
        <xdr:cNvPr id="3029" name="Rectangle 3028"/>
        <xdr:cNvSpPr>
          <a:spLocks noChangeArrowheads="1"/>
        </xdr:cNvSpPr>
      </xdr:nvSpPr>
      <xdr:spPr bwMode="auto">
        <a:xfrm rot="16200000" flipH="1">
          <a:off x="0" y="214198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57275" cy="0"/>
    <xdr:sp macro="" textlink="">
      <xdr:nvSpPr>
        <xdr:cNvPr id="3030" name="Rectangle 3029"/>
        <xdr:cNvSpPr>
          <a:spLocks noChangeArrowheads="1"/>
        </xdr:cNvSpPr>
      </xdr:nvSpPr>
      <xdr:spPr bwMode="auto">
        <a:xfrm rot="16200000" flipH="1">
          <a:off x="0" y="2141982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57275" cy="0"/>
    <xdr:sp macro="" textlink="">
      <xdr:nvSpPr>
        <xdr:cNvPr id="3031" name="Rectangle 3030"/>
        <xdr:cNvSpPr>
          <a:spLocks noChangeArrowheads="1"/>
        </xdr:cNvSpPr>
      </xdr:nvSpPr>
      <xdr:spPr bwMode="auto">
        <a:xfrm rot="16200000" flipH="1">
          <a:off x="0" y="2141982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352550" cy="0"/>
    <xdr:sp macro="" textlink="">
      <xdr:nvSpPr>
        <xdr:cNvPr id="3032" name="Rectangle 3031"/>
        <xdr:cNvSpPr>
          <a:spLocks noChangeArrowheads="1"/>
        </xdr:cNvSpPr>
      </xdr:nvSpPr>
      <xdr:spPr bwMode="auto">
        <a:xfrm rot="16200000" flipH="1">
          <a:off x="0" y="214198200"/>
          <a:ext cx="1352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3033" name="Rectangle 303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3034" name="Rectangle 3033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3035" name="Rectangle 3034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1295400" cy="0"/>
    <xdr:sp macro="" textlink="">
      <xdr:nvSpPr>
        <xdr:cNvPr id="3036" name="Rectangle 3035"/>
        <xdr:cNvSpPr>
          <a:spLocks noChangeArrowheads="1"/>
        </xdr:cNvSpPr>
      </xdr:nvSpPr>
      <xdr:spPr bwMode="auto">
        <a:xfrm rot="16200000" flipH="1">
          <a:off x="190500" y="214198200"/>
          <a:ext cx="1295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1295400" cy="0"/>
    <xdr:sp macro="" textlink="">
      <xdr:nvSpPr>
        <xdr:cNvPr id="3037" name="Rectangle 3036"/>
        <xdr:cNvSpPr>
          <a:spLocks noChangeArrowheads="1"/>
        </xdr:cNvSpPr>
      </xdr:nvSpPr>
      <xdr:spPr bwMode="auto">
        <a:xfrm rot="16200000" flipH="1">
          <a:off x="190500" y="214198200"/>
          <a:ext cx="1295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3038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3039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40" name="Rectangle 3039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41" name="Rectangle 3040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42" name="Rectangle 3041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43" name="Rectangle 3042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44" name="Rectangle 3043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45" name="Rectangle 3044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46" name="Rectangle 3045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47" name="Rectangle 3046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48" name="Rectangle 3047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49" name="Rectangle 3048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50" name="Rectangle 3049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51" name="Rectangle 3050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52" name="Rectangle 3051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53" name="Rectangle 3052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54" name="Rectangle 3053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190500</xdr:rowOff>
    </xdr:from>
    <xdr:ext cx="1295400" cy="9525"/>
    <xdr:sp macro="" textlink="">
      <xdr:nvSpPr>
        <xdr:cNvPr id="3055" name="Rectangle 3054"/>
        <xdr:cNvSpPr>
          <a:spLocks noChangeArrowheads="1"/>
        </xdr:cNvSpPr>
      </xdr:nvSpPr>
      <xdr:spPr bwMode="auto">
        <a:xfrm rot="16200000" flipH="1">
          <a:off x="190500" y="214388700"/>
          <a:ext cx="12954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3056" name="Rectangle 3055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3057" name="Rectangle 3056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3058" name="Rectangle 3057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3059" name="Rectangle 3058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3060" name="Rectangle 3059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3061" name="Rectangle 3060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3062" name="Rectangle 3061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3063" name="Rectangle 3062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64" name="Rectangle 3063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65" name="Rectangle 3064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66" name="Rectangle 3065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67" name="Rectangle 3066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68" name="Rectangle 3067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69" name="Rectangle 3068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70" name="Rectangle 3069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71" name="Rectangle 3070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72" name="Rectangle 3071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73" name="Rectangle 3072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74" name="Rectangle 3073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75" name="Rectangle 3074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76" name="Rectangle 3075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77" name="Rectangle 3076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3078" name="Rectangle 3077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190500</xdr:rowOff>
    </xdr:from>
    <xdr:ext cx="1295400" cy="9525"/>
    <xdr:sp macro="" textlink="">
      <xdr:nvSpPr>
        <xdr:cNvPr id="3079" name="Rectangle 3078"/>
        <xdr:cNvSpPr>
          <a:spLocks noChangeArrowheads="1"/>
        </xdr:cNvSpPr>
      </xdr:nvSpPr>
      <xdr:spPr bwMode="auto">
        <a:xfrm rot="16200000" flipH="1">
          <a:off x="190500" y="214388700"/>
          <a:ext cx="12954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3080" name="Rectangle 3079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3081" name="Rectangle 3080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3082" name="Rectangle 3081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3083" name="Rectangle 3082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3084" name="Rectangle 3083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3085" name="Rectangle 3084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3086" name="Rectangle 3085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3087" name="Rectangle 3086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3088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3089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1010</xdr:row>
      <xdr:rowOff>0</xdr:rowOff>
    </xdr:from>
    <xdr:ext cx="990600" cy="285750"/>
    <xdr:sp macro="" textlink="">
      <xdr:nvSpPr>
        <xdr:cNvPr id="3090" name="Rectangle 1"/>
        <xdr:cNvSpPr>
          <a:spLocks noChangeArrowheads="1"/>
        </xdr:cNvSpPr>
      </xdr:nvSpPr>
      <xdr:spPr bwMode="auto">
        <a:xfrm>
          <a:off x="0" y="214388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1010</xdr:row>
      <xdr:rowOff>0</xdr:rowOff>
    </xdr:from>
    <xdr:ext cx="990600" cy="285750"/>
    <xdr:sp macro="" textlink="">
      <xdr:nvSpPr>
        <xdr:cNvPr id="3091" name="Rectangle 1"/>
        <xdr:cNvSpPr>
          <a:spLocks noChangeArrowheads="1"/>
        </xdr:cNvSpPr>
      </xdr:nvSpPr>
      <xdr:spPr bwMode="auto">
        <a:xfrm>
          <a:off x="0" y="214388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092" name="Rectangle 3091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093" name="Rectangle 3092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094" name="Rectangle 3093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095" name="Rectangle 3094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096" name="Rectangle 3095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097" name="Rectangle 3096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098" name="Rectangle 3097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099" name="Rectangle 3098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100" name="Rectangle 3099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101" name="Rectangle 3100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102" name="Rectangle 3101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103" name="Rectangle 3102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104" name="Rectangle 3103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105" name="Rectangle 3104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106" name="Rectangle 3105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1030</xdr:row>
      <xdr:rowOff>400050</xdr:rowOff>
    </xdr:from>
    <xdr:ext cx="1295400" cy="9525"/>
    <xdr:sp macro="" textlink="">
      <xdr:nvSpPr>
        <xdr:cNvPr id="3107" name="Rectangle 3106"/>
        <xdr:cNvSpPr>
          <a:spLocks noChangeArrowheads="1"/>
        </xdr:cNvSpPr>
      </xdr:nvSpPr>
      <xdr:spPr bwMode="auto">
        <a:xfrm rot="16200000" flipH="1">
          <a:off x="190500" y="221075250"/>
          <a:ext cx="12954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9525"/>
    <xdr:sp macro="" textlink="">
      <xdr:nvSpPr>
        <xdr:cNvPr id="3108" name="Rectangle 3107"/>
        <xdr:cNvSpPr>
          <a:spLocks noChangeArrowheads="1"/>
        </xdr:cNvSpPr>
      </xdr:nvSpPr>
      <xdr:spPr bwMode="auto">
        <a:xfrm rot="16200000" flipH="1">
          <a:off x="0" y="22107525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9525"/>
    <xdr:sp macro="" textlink="">
      <xdr:nvSpPr>
        <xdr:cNvPr id="3109" name="Rectangle 3108"/>
        <xdr:cNvSpPr>
          <a:spLocks noChangeArrowheads="1"/>
        </xdr:cNvSpPr>
      </xdr:nvSpPr>
      <xdr:spPr bwMode="auto">
        <a:xfrm rot="16200000" flipH="1">
          <a:off x="0" y="22107525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9525"/>
    <xdr:sp macro="" textlink="">
      <xdr:nvSpPr>
        <xdr:cNvPr id="3110" name="Rectangle 3109"/>
        <xdr:cNvSpPr>
          <a:spLocks noChangeArrowheads="1"/>
        </xdr:cNvSpPr>
      </xdr:nvSpPr>
      <xdr:spPr bwMode="auto">
        <a:xfrm rot="16200000" flipH="1">
          <a:off x="0" y="22107525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9525"/>
    <xdr:sp macro="" textlink="">
      <xdr:nvSpPr>
        <xdr:cNvPr id="3111" name="Rectangle 3110"/>
        <xdr:cNvSpPr>
          <a:spLocks noChangeArrowheads="1"/>
        </xdr:cNvSpPr>
      </xdr:nvSpPr>
      <xdr:spPr bwMode="auto">
        <a:xfrm rot="16200000" flipH="1">
          <a:off x="0" y="22107525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9525"/>
    <xdr:sp macro="" textlink="">
      <xdr:nvSpPr>
        <xdr:cNvPr id="3112" name="Rectangle 3111"/>
        <xdr:cNvSpPr>
          <a:spLocks noChangeArrowheads="1"/>
        </xdr:cNvSpPr>
      </xdr:nvSpPr>
      <xdr:spPr bwMode="auto">
        <a:xfrm rot="16200000" flipH="1">
          <a:off x="0" y="22107525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9525"/>
    <xdr:sp macro="" textlink="">
      <xdr:nvSpPr>
        <xdr:cNvPr id="3113" name="Rectangle 3112"/>
        <xdr:cNvSpPr>
          <a:spLocks noChangeArrowheads="1"/>
        </xdr:cNvSpPr>
      </xdr:nvSpPr>
      <xdr:spPr bwMode="auto">
        <a:xfrm rot="16200000" flipH="1">
          <a:off x="0" y="22107525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9525"/>
    <xdr:sp macro="" textlink="">
      <xdr:nvSpPr>
        <xdr:cNvPr id="3114" name="Rectangle 3113"/>
        <xdr:cNvSpPr>
          <a:spLocks noChangeArrowheads="1"/>
        </xdr:cNvSpPr>
      </xdr:nvSpPr>
      <xdr:spPr bwMode="auto">
        <a:xfrm rot="16200000" flipH="1">
          <a:off x="0" y="22107525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9525"/>
    <xdr:sp macro="" textlink="">
      <xdr:nvSpPr>
        <xdr:cNvPr id="3115" name="Rectangle 3114"/>
        <xdr:cNvSpPr>
          <a:spLocks noChangeArrowheads="1"/>
        </xdr:cNvSpPr>
      </xdr:nvSpPr>
      <xdr:spPr bwMode="auto">
        <a:xfrm rot="16200000" flipH="1">
          <a:off x="0" y="22107525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116" name="Rectangle 3115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117" name="Rectangle 3116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118" name="Rectangle 3117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119" name="Rectangle 3118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120" name="Rectangle 3119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121" name="Rectangle 3120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122" name="Rectangle 3121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123" name="Rectangle 3122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124" name="Rectangle 3123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125" name="Rectangle 3124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126" name="Rectangle 3125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127" name="Rectangle 3126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128" name="Rectangle 3127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129" name="Rectangle 3128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0"/>
    <xdr:sp macro="" textlink="">
      <xdr:nvSpPr>
        <xdr:cNvPr id="3130" name="Rectangle 3129"/>
        <xdr:cNvSpPr>
          <a:spLocks noChangeArrowheads="1"/>
        </xdr:cNvSpPr>
      </xdr:nvSpPr>
      <xdr:spPr bwMode="auto">
        <a:xfrm rot="16200000" flipH="1">
          <a:off x="0" y="22107525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1030</xdr:row>
      <xdr:rowOff>400050</xdr:rowOff>
    </xdr:from>
    <xdr:ext cx="1295400" cy="9525"/>
    <xdr:sp macro="" textlink="">
      <xdr:nvSpPr>
        <xdr:cNvPr id="3131" name="Rectangle 3130"/>
        <xdr:cNvSpPr>
          <a:spLocks noChangeArrowheads="1"/>
        </xdr:cNvSpPr>
      </xdr:nvSpPr>
      <xdr:spPr bwMode="auto">
        <a:xfrm rot="16200000" flipH="1">
          <a:off x="190500" y="221075250"/>
          <a:ext cx="12954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9525"/>
    <xdr:sp macro="" textlink="">
      <xdr:nvSpPr>
        <xdr:cNvPr id="3132" name="Rectangle 3131"/>
        <xdr:cNvSpPr>
          <a:spLocks noChangeArrowheads="1"/>
        </xdr:cNvSpPr>
      </xdr:nvSpPr>
      <xdr:spPr bwMode="auto">
        <a:xfrm rot="16200000" flipH="1">
          <a:off x="0" y="22107525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9525"/>
    <xdr:sp macro="" textlink="">
      <xdr:nvSpPr>
        <xdr:cNvPr id="3133" name="Rectangle 3132"/>
        <xdr:cNvSpPr>
          <a:spLocks noChangeArrowheads="1"/>
        </xdr:cNvSpPr>
      </xdr:nvSpPr>
      <xdr:spPr bwMode="auto">
        <a:xfrm rot="16200000" flipH="1">
          <a:off x="0" y="22107525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9525"/>
    <xdr:sp macro="" textlink="">
      <xdr:nvSpPr>
        <xdr:cNvPr id="3134" name="Rectangle 3133"/>
        <xdr:cNvSpPr>
          <a:spLocks noChangeArrowheads="1"/>
        </xdr:cNvSpPr>
      </xdr:nvSpPr>
      <xdr:spPr bwMode="auto">
        <a:xfrm rot="16200000" flipH="1">
          <a:off x="0" y="22107525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9525"/>
    <xdr:sp macro="" textlink="">
      <xdr:nvSpPr>
        <xdr:cNvPr id="3135" name="Rectangle 3134"/>
        <xdr:cNvSpPr>
          <a:spLocks noChangeArrowheads="1"/>
        </xdr:cNvSpPr>
      </xdr:nvSpPr>
      <xdr:spPr bwMode="auto">
        <a:xfrm rot="16200000" flipH="1">
          <a:off x="0" y="22107525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9525"/>
    <xdr:sp macro="" textlink="">
      <xdr:nvSpPr>
        <xdr:cNvPr id="3136" name="Rectangle 3135"/>
        <xdr:cNvSpPr>
          <a:spLocks noChangeArrowheads="1"/>
        </xdr:cNvSpPr>
      </xdr:nvSpPr>
      <xdr:spPr bwMode="auto">
        <a:xfrm rot="16200000" flipH="1">
          <a:off x="0" y="22107525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9525"/>
    <xdr:sp macro="" textlink="">
      <xdr:nvSpPr>
        <xdr:cNvPr id="3137" name="Rectangle 3136"/>
        <xdr:cNvSpPr>
          <a:spLocks noChangeArrowheads="1"/>
        </xdr:cNvSpPr>
      </xdr:nvSpPr>
      <xdr:spPr bwMode="auto">
        <a:xfrm rot="16200000" flipH="1">
          <a:off x="0" y="22107525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9525"/>
    <xdr:sp macro="" textlink="">
      <xdr:nvSpPr>
        <xdr:cNvPr id="3138" name="Rectangle 3137"/>
        <xdr:cNvSpPr>
          <a:spLocks noChangeArrowheads="1"/>
        </xdr:cNvSpPr>
      </xdr:nvSpPr>
      <xdr:spPr bwMode="auto">
        <a:xfrm rot="16200000" flipH="1">
          <a:off x="0" y="22107525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990600" cy="9525"/>
    <xdr:sp macro="" textlink="">
      <xdr:nvSpPr>
        <xdr:cNvPr id="3139" name="Rectangle 3138"/>
        <xdr:cNvSpPr>
          <a:spLocks noChangeArrowheads="1"/>
        </xdr:cNvSpPr>
      </xdr:nvSpPr>
      <xdr:spPr bwMode="auto">
        <a:xfrm rot="16200000" flipH="1">
          <a:off x="0" y="22107525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990600" cy="285750"/>
    <xdr:sp macro="" textlink="">
      <xdr:nvSpPr>
        <xdr:cNvPr id="3140" name="Rectangle 1"/>
        <xdr:cNvSpPr>
          <a:spLocks noChangeArrowheads="1"/>
        </xdr:cNvSpPr>
      </xdr:nvSpPr>
      <xdr:spPr bwMode="auto">
        <a:xfrm>
          <a:off x="0" y="214388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1010</xdr:row>
      <xdr:rowOff>0</xdr:rowOff>
    </xdr:from>
    <xdr:ext cx="990600" cy="285750"/>
    <xdr:sp macro="" textlink="">
      <xdr:nvSpPr>
        <xdr:cNvPr id="3141" name="Rectangle 1"/>
        <xdr:cNvSpPr>
          <a:spLocks noChangeArrowheads="1"/>
        </xdr:cNvSpPr>
      </xdr:nvSpPr>
      <xdr:spPr bwMode="auto">
        <a:xfrm>
          <a:off x="0" y="214388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1011</xdr:row>
      <xdr:rowOff>190500</xdr:rowOff>
    </xdr:from>
    <xdr:ext cx="990600" cy="0"/>
    <xdr:sp macro="" textlink="">
      <xdr:nvSpPr>
        <xdr:cNvPr id="3142" name="Rectangle 314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1011</xdr:row>
      <xdr:rowOff>190500</xdr:rowOff>
    </xdr:from>
    <xdr:ext cx="990600" cy="0"/>
    <xdr:sp macro="" textlink="">
      <xdr:nvSpPr>
        <xdr:cNvPr id="3143" name="Rectangle 314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144" name="Rectangle 3143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145" name="Rectangle 3144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146" name="Rectangle 3145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147" name="Rectangle 3146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148" name="Rectangle 3147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333375"/>
    <xdr:sp macro="" textlink="">
      <xdr:nvSpPr>
        <xdr:cNvPr id="3149" name="Rectangle 1"/>
        <xdr:cNvSpPr>
          <a:spLocks noChangeArrowheads="1"/>
        </xdr:cNvSpPr>
      </xdr:nvSpPr>
      <xdr:spPr bwMode="auto">
        <a:xfrm>
          <a:off x="0" y="214769700"/>
          <a:ext cx="9906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150" name="Rectangle 3149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151" name="Rectangle 3150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152" name="Rectangle 3151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153" name="Rectangle 3152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154" name="Rectangle 3153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155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190500</xdr:colOff>
      <xdr:row>1012</xdr:row>
      <xdr:rowOff>0</xdr:rowOff>
    </xdr:from>
    <xdr:ext cx="838200" cy="0"/>
    <xdr:sp macro="" textlink="">
      <xdr:nvSpPr>
        <xdr:cNvPr id="3156" name="Rectangle 3155"/>
        <xdr:cNvSpPr>
          <a:spLocks noChangeArrowheads="1"/>
        </xdr:cNvSpPr>
      </xdr:nvSpPr>
      <xdr:spPr bwMode="auto">
        <a:xfrm rot="16200000" flipH="1">
          <a:off x="190500" y="214769700"/>
          <a:ext cx="838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57" name="Rectangle 315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58" name="Rectangle 315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59" name="Rectangle 315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60" name="Rectangle 315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61" name="Rectangle 316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62" name="Rectangle 316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38200" cy="0"/>
    <xdr:sp macro="" textlink="">
      <xdr:nvSpPr>
        <xdr:cNvPr id="3163" name="Rectangle 3162"/>
        <xdr:cNvSpPr>
          <a:spLocks noChangeArrowheads="1"/>
        </xdr:cNvSpPr>
      </xdr:nvSpPr>
      <xdr:spPr bwMode="auto">
        <a:xfrm rot="16200000" flipH="1">
          <a:off x="190500" y="214769700"/>
          <a:ext cx="838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64" name="Rectangle 316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65" name="Rectangle 316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66" name="Rectangle 316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67" name="Rectangle 316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68" name="Rectangle 316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69" name="Rectangle 316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170" name="Rectangle 3169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171" name="Rectangle 3170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172" name="Rectangle 3171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173" name="Rectangle 3172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174" name="Rectangle 3173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175" name="Rectangle 3174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176" name="Rectangle 3175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177" name="Rectangle 3176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178" name="Rectangle 3177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179" name="Rectangle 3178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80" name="Rectangle 317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81" name="Rectangle 318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82" name="Rectangle 318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83" name="Rectangle 318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84" name="Rectangle 318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85" name="Rectangle 318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86" name="Rectangle 318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87" name="Rectangle 318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88" name="Rectangle 318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89" name="Rectangle 318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90" name="Rectangle 318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91" name="Rectangle 319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92" name="Rectangle 319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93" name="Rectangle 319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94" name="Rectangle 319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95" name="Rectangle 319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96" name="Rectangle 319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97" name="Rectangle 319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98" name="Rectangle 319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199" name="Rectangle 319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00" name="Rectangle 319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01" name="Rectangle 320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02" name="Rectangle 320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03" name="Rectangle 320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04" name="Rectangle 320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05" name="Rectangle 320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06" name="Rectangle 320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07" name="Rectangle 320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08" name="Rectangle 320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09" name="Rectangle 320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10" name="Rectangle 320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11" name="Rectangle 321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028700" cy="0"/>
    <xdr:sp macro="" textlink="">
      <xdr:nvSpPr>
        <xdr:cNvPr id="3212" name="Rectangle 3211"/>
        <xdr:cNvSpPr>
          <a:spLocks noChangeArrowheads="1"/>
        </xdr:cNvSpPr>
      </xdr:nvSpPr>
      <xdr:spPr bwMode="auto">
        <a:xfrm rot="16200000" flipH="1">
          <a:off x="0" y="2147697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13" name="Rectangle 321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14" name="Rectangle 321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15" name="Rectangle 321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16" name="Rectangle 321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17" name="Rectangle 321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18" name="Rectangle 321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19" name="Rectangle 321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20" name="Rectangle 321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21" name="Rectangle 322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22" name="Rectangle 322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23" name="Rectangle 322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24" name="Rectangle 322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25" name="Rectangle 322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26" name="Rectangle 322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27" name="Rectangle 322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28" name="Rectangle 322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29" name="Rectangle 322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30" name="Rectangle 322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31" name="Rectangle 323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32" name="Rectangle 323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33" name="Rectangle 323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34" name="Rectangle 323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35" name="Rectangle 323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36" name="Rectangle 323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37" name="Rectangle 323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38" name="Rectangle 323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39" name="Rectangle 323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40" name="Rectangle 323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41" name="Rectangle 324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42" name="Rectangle 324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43" name="Rectangle 324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44" name="Rectangle 324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45" name="Rectangle 324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46" name="Rectangle 324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47" name="Rectangle 324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48" name="Rectangle 324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028700" cy="0"/>
    <xdr:sp macro="" textlink="">
      <xdr:nvSpPr>
        <xdr:cNvPr id="3249" name="Rectangle 3248"/>
        <xdr:cNvSpPr>
          <a:spLocks noChangeArrowheads="1"/>
        </xdr:cNvSpPr>
      </xdr:nvSpPr>
      <xdr:spPr bwMode="auto">
        <a:xfrm rot="16200000" flipH="1">
          <a:off x="0" y="2147697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50" name="Rectangle 324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51" name="Rectangle 325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52" name="Rectangle 325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53" name="Rectangle 325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54" name="Rectangle 325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55" name="Rectangle 325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256" name="Rectangle 3255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257" name="Rectangle 3256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258" name="Rectangle 3257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259" name="Rectangle 3258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260" name="Rectangle 3259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261" name="Rectangle 3260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262" name="Rectangle 3261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263" name="Rectangle 3262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264" name="Rectangle 3263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265" name="Rectangle 3264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66" name="Rectangle 326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67" name="Rectangle 326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68" name="Rectangle 326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69" name="Rectangle 326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70" name="Rectangle 326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71" name="Rectangle 327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72" name="Rectangle 327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73" name="Rectangle 327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74" name="Rectangle 327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75" name="Rectangle 327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76" name="Rectangle 327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77" name="Rectangle 327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78" name="Rectangle 327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79" name="Rectangle 327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80" name="Rectangle 327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81" name="Rectangle 328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82" name="Rectangle 328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83" name="Rectangle 328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284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285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86" name="Rectangle 328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87" name="Rectangle 328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88" name="Rectangle 328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89" name="Rectangle 328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90" name="Rectangle 328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91" name="Rectangle 329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292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93" name="Rectangle 329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94" name="Rectangle 329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95" name="Rectangle 329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96" name="Rectangle 329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97" name="Rectangle 329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028700" cy="0"/>
    <xdr:sp macro="" textlink="">
      <xdr:nvSpPr>
        <xdr:cNvPr id="3298" name="Rectangle 3297"/>
        <xdr:cNvSpPr>
          <a:spLocks noChangeArrowheads="1"/>
        </xdr:cNvSpPr>
      </xdr:nvSpPr>
      <xdr:spPr bwMode="auto">
        <a:xfrm rot="16200000" flipH="1">
          <a:off x="0" y="2147697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299" name="Rectangle 329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300" name="Rectangle 329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301" name="Rectangle 330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302" name="Rectangle 330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303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304" name="Rectangle 330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305" name="Rectangle 330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306" name="Rectangle 330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307" name="Rectangle 330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308" name="Rectangle 330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028700" cy="0"/>
    <xdr:sp macro="" textlink="">
      <xdr:nvSpPr>
        <xdr:cNvPr id="3309" name="Rectangle 3308"/>
        <xdr:cNvSpPr>
          <a:spLocks noChangeArrowheads="1"/>
        </xdr:cNvSpPr>
      </xdr:nvSpPr>
      <xdr:spPr bwMode="auto">
        <a:xfrm rot="16200000" flipH="1">
          <a:off x="0" y="2147697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310" name="Rectangle 330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311" name="Rectangle 331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312" name="Rectangle 3311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313" name="Rectangle 3312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314" name="Rectangle 3313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315" name="Rectangle 3314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316" name="Rectangle 3315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317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318" name="Rectangle 3317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319" name="Rectangle 3318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320" name="Rectangle 3319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321" name="Rectangle 3320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322" name="Rectangle 3321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323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324" name="Rectangle 332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325" name="Rectangle 332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326" name="Rectangle 332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327" name="Rectangle 332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328" name="Rectangle 332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3329" name="Rectangle 332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330" name="Rectangle 3329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331" name="Rectangle 3330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332" name="Rectangle 3331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333" name="Rectangle 3332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334" name="Rectangle 3333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335" name="Rectangle 3334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336" name="Rectangle 3335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337" name="Rectangle 3336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338" name="Rectangle 3337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3339" name="Rectangle 3338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40" name="Rectangle 3339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190500</xdr:rowOff>
    </xdr:from>
    <xdr:ext cx="1190625" cy="9525"/>
    <xdr:sp macro="" textlink="">
      <xdr:nvSpPr>
        <xdr:cNvPr id="3341" name="Rectangle 3340"/>
        <xdr:cNvSpPr>
          <a:spLocks noChangeArrowheads="1"/>
        </xdr:cNvSpPr>
      </xdr:nvSpPr>
      <xdr:spPr bwMode="auto">
        <a:xfrm rot="16200000" flipH="1">
          <a:off x="190500" y="214960200"/>
          <a:ext cx="1190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42" name="Rectangle 3341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43" name="Rectangle 3342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1057275" cy="9525"/>
    <xdr:sp macro="" textlink="">
      <xdr:nvSpPr>
        <xdr:cNvPr id="3344" name="Rectangle 3343"/>
        <xdr:cNvSpPr>
          <a:spLocks noChangeArrowheads="1"/>
        </xdr:cNvSpPr>
      </xdr:nvSpPr>
      <xdr:spPr bwMode="auto">
        <a:xfrm rot="16200000" flipH="1">
          <a:off x="0" y="214960200"/>
          <a:ext cx="10572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1076325" cy="9525"/>
    <xdr:sp macro="" textlink="">
      <xdr:nvSpPr>
        <xdr:cNvPr id="3345" name="Rectangle 3344"/>
        <xdr:cNvSpPr>
          <a:spLocks noChangeArrowheads="1"/>
        </xdr:cNvSpPr>
      </xdr:nvSpPr>
      <xdr:spPr bwMode="auto">
        <a:xfrm rot="16200000" flipH="1">
          <a:off x="0" y="214960200"/>
          <a:ext cx="10763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46" name="Rectangle 3345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47" name="Rectangle 3346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48" name="Rectangle 3347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49" name="Rectangle 3348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50" name="Rectangle 3349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51" name="Rectangle 3350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52" name="Rectangle 3351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53" name="Rectangle 3352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54" name="Rectangle 3353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55" name="Rectangle 3354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56" name="Rectangle 3355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57" name="Rectangle 3356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58" name="Rectangle 3357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59" name="Rectangle 3358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60" name="Rectangle 3359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61" name="Rectangle 3360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62" name="Rectangle 3361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63" name="Rectangle 3362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64" name="Rectangle 3363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65" name="Rectangle 3364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66" name="Rectangle 3365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67" name="Rectangle 3366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190500</xdr:rowOff>
    </xdr:from>
    <xdr:ext cx="1190625" cy="9525"/>
    <xdr:sp macro="" textlink="">
      <xdr:nvSpPr>
        <xdr:cNvPr id="3368" name="Rectangle 3367"/>
        <xdr:cNvSpPr>
          <a:spLocks noChangeArrowheads="1"/>
        </xdr:cNvSpPr>
      </xdr:nvSpPr>
      <xdr:spPr bwMode="auto">
        <a:xfrm rot="16200000" flipH="1">
          <a:off x="190500" y="214960200"/>
          <a:ext cx="1190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69" name="Rectangle 3368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70" name="Rectangle 3369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1057275" cy="9525"/>
    <xdr:sp macro="" textlink="">
      <xdr:nvSpPr>
        <xdr:cNvPr id="3371" name="Rectangle 3370"/>
        <xdr:cNvSpPr>
          <a:spLocks noChangeArrowheads="1"/>
        </xdr:cNvSpPr>
      </xdr:nvSpPr>
      <xdr:spPr bwMode="auto">
        <a:xfrm rot="16200000" flipH="1">
          <a:off x="0" y="214960200"/>
          <a:ext cx="10572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1076325" cy="9525"/>
    <xdr:sp macro="" textlink="">
      <xdr:nvSpPr>
        <xdr:cNvPr id="3372" name="Rectangle 3371"/>
        <xdr:cNvSpPr>
          <a:spLocks noChangeArrowheads="1"/>
        </xdr:cNvSpPr>
      </xdr:nvSpPr>
      <xdr:spPr bwMode="auto">
        <a:xfrm rot="16200000" flipH="1">
          <a:off x="0" y="214960200"/>
          <a:ext cx="10763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73" name="Rectangle 3372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74" name="Rectangle 3373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75" name="Rectangle 3374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76" name="Rectangle 3375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77" name="Rectangle 3376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78" name="Rectangle 3377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79" name="Rectangle 3378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80" name="Rectangle 3379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81" name="Rectangle 3380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82" name="Rectangle 3381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83" name="Rectangle 3382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84" name="Rectangle 3383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85" name="Rectangle 3384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86" name="Rectangle 3385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87" name="Rectangle 3386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88" name="Rectangle 3387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89" name="Rectangle 3388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90" name="Rectangle 3389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91" name="Rectangle 3390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92" name="Rectangle 3391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93" name="Rectangle 3392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394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395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96" name="Rectangle 3395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97" name="Rectangle 3396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98" name="Rectangle 3397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399" name="Rectangle 3398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00" name="Rectangle 3399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01" name="Rectangle 3400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402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03" name="Rectangle 3402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04" name="Rectangle 3403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05" name="Rectangle 3404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06" name="Rectangle 3405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07" name="Rectangle 3406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1028700" cy="9525"/>
    <xdr:sp macro="" textlink="">
      <xdr:nvSpPr>
        <xdr:cNvPr id="3408" name="Rectangle 3407"/>
        <xdr:cNvSpPr>
          <a:spLocks noChangeArrowheads="1"/>
        </xdr:cNvSpPr>
      </xdr:nvSpPr>
      <xdr:spPr bwMode="auto">
        <a:xfrm rot="16200000" flipH="1">
          <a:off x="0" y="214960200"/>
          <a:ext cx="10287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09" name="Rectangle 3408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10" name="Rectangle 3409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11" name="Rectangle 3410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12" name="Rectangle 3411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13" name="Rectangle 3412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414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15" name="Rectangle 3414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16" name="Rectangle 3415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17" name="Rectangle 3416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18" name="Rectangle 3417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19" name="Rectangle 3418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1028700" cy="9525"/>
    <xdr:sp macro="" textlink="">
      <xdr:nvSpPr>
        <xdr:cNvPr id="3420" name="Rectangle 3419"/>
        <xdr:cNvSpPr>
          <a:spLocks noChangeArrowheads="1"/>
        </xdr:cNvSpPr>
      </xdr:nvSpPr>
      <xdr:spPr bwMode="auto">
        <a:xfrm rot="16200000" flipH="1">
          <a:off x="0" y="214960200"/>
          <a:ext cx="10287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21" name="Rectangle 3420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22" name="Rectangle 3421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23" name="Rectangle 3422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190500</xdr:rowOff>
    </xdr:from>
    <xdr:ext cx="1190625" cy="9525"/>
    <xdr:sp macro="" textlink="">
      <xdr:nvSpPr>
        <xdr:cNvPr id="3424" name="Rectangle 3423"/>
        <xdr:cNvSpPr>
          <a:spLocks noChangeArrowheads="1"/>
        </xdr:cNvSpPr>
      </xdr:nvSpPr>
      <xdr:spPr bwMode="auto">
        <a:xfrm rot="16200000" flipH="1">
          <a:off x="190500" y="214960200"/>
          <a:ext cx="1190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190500</xdr:rowOff>
    </xdr:from>
    <xdr:ext cx="1190625" cy="9525"/>
    <xdr:sp macro="" textlink="">
      <xdr:nvSpPr>
        <xdr:cNvPr id="3425" name="Rectangle 3424"/>
        <xdr:cNvSpPr>
          <a:spLocks noChangeArrowheads="1"/>
        </xdr:cNvSpPr>
      </xdr:nvSpPr>
      <xdr:spPr bwMode="auto">
        <a:xfrm rot="16200000" flipH="1">
          <a:off x="190500" y="214960200"/>
          <a:ext cx="1190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190500</xdr:rowOff>
    </xdr:from>
    <xdr:ext cx="1190625" cy="9525"/>
    <xdr:sp macro="" textlink="">
      <xdr:nvSpPr>
        <xdr:cNvPr id="3426" name="Rectangle 3425"/>
        <xdr:cNvSpPr>
          <a:spLocks noChangeArrowheads="1"/>
        </xdr:cNvSpPr>
      </xdr:nvSpPr>
      <xdr:spPr bwMode="auto">
        <a:xfrm rot="16200000" flipH="1">
          <a:off x="190500" y="214960200"/>
          <a:ext cx="1190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27" name="Rectangle 3426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28" name="Rectangle 3427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29" name="Rectangle 3428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30" name="Rectangle 3429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190500</xdr:rowOff>
    </xdr:from>
    <xdr:ext cx="1190625" cy="9525"/>
    <xdr:sp macro="" textlink="">
      <xdr:nvSpPr>
        <xdr:cNvPr id="3431" name="Rectangle 3430"/>
        <xdr:cNvSpPr>
          <a:spLocks noChangeArrowheads="1"/>
        </xdr:cNvSpPr>
      </xdr:nvSpPr>
      <xdr:spPr bwMode="auto">
        <a:xfrm rot="16200000" flipH="1">
          <a:off x="190500" y="214960200"/>
          <a:ext cx="1190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32" name="Rectangle 3431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33" name="Rectangle 3432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34" name="Rectangle 3433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3435" name="Rectangle 3434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162050" cy="0"/>
    <xdr:sp macro="" textlink="">
      <xdr:nvSpPr>
        <xdr:cNvPr id="3436" name="Rectangle 3435"/>
        <xdr:cNvSpPr>
          <a:spLocks noChangeArrowheads="1"/>
        </xdr:cNvSpPr>
      </xdr:nvSpPr>
      <xdr:spPr bwMode="auto">
        <a:xfrm rot="16200000" flipH="1">
          <a:off x="0" y="214960200"/>
          <a:ext cx="1162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162050" cy="0"/>
    <xdr:sp macro="" textlink="">
      <xdr:nvSpPr>
        <xdr:cNvPr id="3437" name="Rectangle 3436"/>
        <xdr:cNvSpPr>
          <a:spLocks noChangeArrowheads="1"/>
        </xdr:cNvSpPr>
      </xdr:nvSpPr>
      <xdr:spPr bwMode="auto">
        <a:xfrm rot="16200000" flipH="1">
          <a:off x="0" y="214960200"/>
          <a:ext cx="1162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3438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3439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40" name="Rectangle 3439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41" name="Rectangle 3440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42" name="Rectangle 3441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43" name="Rectangle 3442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44" name="Rectangle 3443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45" name="Rectangle 3444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46" name="Rectangle 3445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47" name="Rectangle 3446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48" name="Rectangle 3447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49" name="Rectangle 3448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50" name="Rectangle 3449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51" name="Rectangle 3450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52" name="Rectangle 3451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53" name="Rectangle 3452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54" name="Rectangle 3453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55" name="Rectangle 3454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56" name="Rectangle 3455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57" name="Rectangle 3456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1013</xdr:row>
      <xdr:rowOff>0</xdr:rowOff>
    </xdr:from>
    <xdr:ext cx="1009650" cy="0"/>
    <xdr:sp macro="" textlink="">
      <xdr:nvSpPr>
        <xdr:cNvPr id="3458" name="Rectangle 3457"/>
        <xdr:cNvSpPr>
          <a:spLocks noChangeArrowheads="1"/>
        </xdr:cNvSpPr>
      </xdr:nvSpPr>
      <xdr:spPr bwMode="auto">
        <a:xfrm rot="16200000" flipH="1">
          <a:off x="190500" y="214960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59" name="Rectangle 3458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60" name="Rectangle 3459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61" name="Rectangle 3460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62" name="Rectangle 3461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63" name="Rectangle 3462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64" name="Rectangle 3463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65" name="Rectangle 3464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66" name="Rectangle 3465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67" name="Rectangle 3466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68" name="Rectangle 3467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69" name="Rectangle 3468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70" name="Rectangle 3469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71" name="Rectangle 3470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72" name="Rectangle 3471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73" name="Rectangle 3472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74" name="Rectangle 3473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75" name="Rectangle 3474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76" name="Rectangle 3475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77" name="Rectangle 3476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78" name="Rectangle 3477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79" name="Rectangle 3478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80" name="Rectangle 3479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81" name="Rectangle 3480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82" name="Rectangle 3481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83" name="Rectangle 3482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84" name="Rectangle 3483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85" name="Rectangle 3484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86" name="Rectangle 3485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87" name="Rectangle 3486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88" name="Rectangle 3487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89" name="Rectangle 3488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90" name="Rectangle 3489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91" name="Rectangle 3490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92" name="Rectangle 3491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93" name="Rectangle 3492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94" name="Rectangle 3493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95" name="Rectangle 3494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96" name="Rectangle 3495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1013</xdr:row>
      <xdr:rowOff>0</xdr:rowOff>
    </xdr:from>
    <xdr:ext cx="1009650" cy="0"/>
    <xdr:sp macro="" textlink="">
      <xdr:nvSpPr>
        <xdr:cNvPr id="3497" name="Rectangle 3496"/>
        <xdr:cNvSpPr>
          <a:spLocks noChangeArrowheads="1"/>
        </xdr:cNvSpPr>
      </xdr:nvSpPr>
      <xdr:spPr bwMode="auto">
        <a:xfrm rot="16200000" flipH="1">
          <a:off x="190500" y="214960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98" name="Rectangle 3497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499" name="Rectangle 3498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500" name="Rectangle 3499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501" name="Rectangle 3500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502" name="Rectangle 3501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503" name="Rectangle 3502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504" name="Rectangle 3503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505" name="Rectangle 3504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506" name="Rectangle 3505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507" name="Rectangle 3506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508" name="Rectangle 3507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509" name="Rectangle 3508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510" name="Rectangle 3509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511" name="Rectangle 3510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512" name="Rectangle 3511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513" name="Rectangle 3512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514" name="Rectangle 3513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515" name="Rectangle 3514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516" name="Rectangle 3515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517" name="Rectangle 3516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518" name="Rectangle 3517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3519" name="Rectangle 3518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3520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3521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1010</xdr:row>
      <xdr:rowOff>0</xdr:rowOff>
    </xdr:from>
    <xdr:ext cx="990600" cy="285750"/>
    <xdr:sp macro="" textlink="">
      <xdr:nvSpPr>
        <xdr:cNvPr id="3522" name="Rectangle 1"/>
        <xdr:cNvSpPr>
          <a:spLocks noChangeArrowheads="1"/>
        </xdr:cNvSpPr>
      </xdr:nvSpPr>
      <xdr:spPr bwMode="auto">
        <a:xfrm>
          <a:off x="0" y="214388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1010</xdr:row>
      <xdr:rowOff>0</xdr:rowOff>
    </xdr:from>
    <xdr:ext cx="990600" cy="285750"/>
    <xdr:sp macro="" textlink="">
      <xdr:nvSpPr>
        <xdr:cNvPr id="3523" name="Rectangle 1"/>
        <xdr:cNvSpPr>
          <a:spLocks noChangeArrowheads="1"/>
        </xdr:cNvSpPr>
      </xdr:nvSpPr>
      <xdr:spPr bwMode="auto">
        <a:xfrm>
          <a:off x="0" y="214388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1010</xdr:row>
      <xdr:rowOff>0</xdr:rowOff>
    </xdr:from>
    <xdr:ext cx="990600" cy="285750"/>
    <xdr:sp macro="" textlink="">
      <xdr:nvSpPr>
        <xdr:cNvPr id="3524" name="Rectangle 1"/>
        <xdr:cNvSpPr>
          <a:spLocks noChangeArrowheads="1"/>
        </xdr:cNvSpPr>
      </xdr:nvSpPr>
      <xdr:spPr bwMode="auto">
        <a:xfrm>
          <a:off x="0" y="214388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1010</xdr:row>
      <xdr:rowOff>0</xdr:rowOff>
    </xdr:from>
    <xdr:ext cx="990600" cy="285750"/>
    <xdr:sp macro="" textlink="">
      <xdr:nvSpPr>
        <xdr:cNvPr id="3525" name="Rectangle 1"/>
        <xdr:cNvSpPr>
          <a:spLocks noChangeArrowheads="1"/>
        </xdr:cNvSpPr>
      </xdr:nvSpPr>
      <xdr:spPr bwMode="auto">
        <a:xfrm>
          <a:off x="0" y="214388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1011</xdr:row>
      <xdr:rowOff>0</xdr:rowOff>
    </xdr:from>
    <xdr:ext cx="990600" cy="285750"/>
    <xdr:sp macro="" textlink="">
      <xdr:nvSpPr>
        <xdr:cNvPr id="3526" name="Rectangle 1"/>
        <xdr:cNvSpPr>
          <a:spLocks noChangeArrowheads="1"/>
        </xdr:cNvSpPr>
      </xdr:nvSpPr>
      <xdr:spPr bwMode="auto">
        <a:xfrm>
          <a:off x="0" y="214579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1011</xdr:row>
      <xdr:rowOff>0</xdr:rowOff>
    </xdr:from>
    <xdr:ext cx="990600" cy="285750"/>
    <xdr:sp macro="" textlink="">
      <xdr:nvSpPr>
        <xdr:cNvPr id="3527" name="Rectangle 1"/>
        <xdr:cNvSpPr>
          <a:spLocks noChangeArrowheads="1"/>
        </xdr:cNvSpPr>
      </xdr:nvSpPr>
      <xdr:spPr bwMode="auto">
        <a:xfrm>
          <a:off x="0" y="214579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1011</xdr:row>
      <xdr:rowOff>0</xdr:rowOff>
    </xdr:from>
    <xdr:ext cx="990600" cy="285750"/>
    <xdr:sp macro="" textlink="">
      <xdr:nvSpPr>
        <xdr:cNvPr id="3528" name="Rectangle 1"/>
        <xdr:cNvSpPr>
          <a:spLocks noChangeArrowheads="1"/>
        </xdr:cNvSpPr>
      </xdr:nvSpPr>
      <xdr:spPr bwMode="auto">
        <a:xfrm>
          <a:off x="0" y="214579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1011</xdr:row>
      <xdr:rowOff>0</xdr:rowOff>
    </xdr:from>
    <xdr:ext cx="990600" cy="285750"/>
    <xdr:sp macro="" textlink="">
      <xdr:nvSpPr>
        <xdr:cNvPr id="3529" name="Rectangle 1"/>
        <xdr:cNvSpPr>
          <a:spLocks noChangeArrowheads="1"/>
        </xdr:cNvSpPr>
      </xdr:nvSpPr>
      <xdr:spPr bwMode="auto">
        <a:xfrm>
          <a:off x="0" y="214579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1011</xdr:row>
      <xdr:rowOff>0</xdr:rowOff>
    </xdr:from>
    <xdr:ext cx="990600" cy="285750"/>
    <xdr:sp macro="" textlink="">
      <xdr:nvSpPr>
        <xdr:cNvPr id="3530" name="Rectangle 1"/>
        <xdr:cNvSpPr>
          <a:spLocks noChangeArrowheads="1"/>
        </xdr:cNvSpPr>
      </xdr:nvSpPr>
      <xdr:spPr bwMode="auto">
        <a:xfrm>
          <a:off x="0" y="214579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1011</xdr:row>
      <xdr:rowOff>0</xdr:rowOff>
    </xdr:from>
    <xdr:ext cx="990600" cy="285750"/>
    <xdr:sp macro="" textlink="">
      <xdr:nvSpPr>
        <xdr:cNvPr id="3531" name="Rectangle 1"/>
        <xdr:cNvSpPr>
          <a:spLocks noChangeArrowheads="1"/>
        </xdr:cNvSpPr>
      </xdr:nvSpPr>
      <xdr:spPr bwMode="auto">
        <a:xfrm>
          <a:off x="0" y="214579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1011</xdr:row>
      <xdr:rowOff>0</xdr:rowOff>
    </xdr:from>
    <xdr:ext cx="990600" cy="285750"/>
    <xdr:sp macro="" textlink="">
      <xdr:nvSpPr>
        <xdr:cNvPr id="3532" name="Rectangle 1"/>
        <xdr:cNvSpPr>
          <a:spLocks noChangeArrowheads="1"/>
        </xdr:cNvSpPr>
      </xdr:nvSpPr>
      <xdr:spPr bwMode="auto">
        <a:xfrm>
          <a:off x="0" y="214579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1011</xdr:row>
      <xdr:rowOff>0</xdr:rowOff>
    </xdr:from>
    <xdr:ext cx="990600" cy="285750"/>
    <xdr:sp macro="" textlink="">
      <xdr:nvSpPr>
        <xdr:cNvPr id="3533" name="Rectangle 1"/>
        <xdr:cNvSpPr>
          <a:spLocks noChangeArrowheads="1"/>
        </xdr:cNvSpPr>
      </xdr:nvSpPr>
      <xdr:spPr bwMode="auto">
        <a:xfrm>
          <a:off x="0" y="214579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34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35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36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37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38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39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40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41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42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43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44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45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46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47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48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49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50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51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52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53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54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55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56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57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58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59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60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61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62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63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64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65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66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67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68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3569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3570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3571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3572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3573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3574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3575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3576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3577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1010</xdr:row>
      <xdr:rowOff>0</xdr:rowOff>
    </xdr:from>
    <xdr:ext cx="47625" cy="371475"/>
    <xdr:sp macro="" textlink="">
      <xdr:nvSpPr>
        <xdr:cNvPr id="3578" name="Rectangle 3577"/>
        <xdr:cNvSpPr>
          <a:spLocks noChangeArrowheads="1"/>
        </xdr:cNvSpPr>
      </xdr:nvSpPr>
      <xdr:spPr bwMode="auto">
        <a:xfrm rot="16200000">
          <a:off x="9182100" y="214388700"/>
          <a:ext cx="47625" cy="37147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95475" cy="0"/>
    <xdr:sp macro="" textlink="">
      <xdr:nvSpPr>
        <xdr:cNvPr id="3579" name="Rectangle 3578"/>
        <xdr:cNvSpPr>
          <a:spLocks noChangeArrowheads="1"/>
        </xdr:cNvSpPr>
      </xdr:nvSpPr>
      <xdr:spPr bwMode="auto">
        <a:xfrm rot="16200000" flipH="1">
          <a:off x="3257550" y="214769700"/>
          <a:ext cx="1895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15</xdr:col>
      <xdr:colOff>0</xdr:colOff>
      <xdr:row>1010</xdr:row>
      <xdr:rowOff>0</xdr:rowOff>
    </xdr:from>
    <xdr:ext cx="47625" cy="371475"/>
    <xdr:sp macro="" textlink="">
      <xdr:nvSpPr>
        <xdr:cNvPr id="3580" name="Rectangle 3579"/>
        <xdr:cNvSpPr>
          <a:spLocks noChangeArrowheads="1"/>
        </xdr:cNvSpPr>
      </xdr:nvSpPr>
      <xdr:spPr bwMode="auto">
        <a:xfrm rot="16200000">
          <a:off x="9182100" y="214388700"/>
          <a:ext cx="47625" cy="37147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95475" cy="0"/>
    <xdr:sp macro="" textlink="">
      <xdr:nvSpPr>
        <xdr:cNvPr id="3581" name="Rectangle 3580"/>
        <xdr:cNvSpPr>
          <a:spLocks noChangeArrowheads="1"/>
        </xdr:cNvSpPr>
      </xdr:nvSpPr>
      <xdr:spPr bwMode="auto">
        <a:xfrm rot="16200000" flipH="1">
          <a:off x="3257550" y="214769700"/>
          <a:ext cx="1895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3582" name="Rectangle 3581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3583" name="Rectangle 3582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3584" name="Rectangle 3583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1012</xdr:row>
      <xdr:rowOff>0</xdr:rowOff>
    </xdr:from>
    <xdr:ext cx="990600" cy="0"/>
    <xdr:sp macro="" textlink="">
      <xdr:nvSpPr>
        <xdr:cNvPr id="3585" name="Rectangle 3584"/>
        <xdr:cNvSpPr>
          <a:spLocks noChangeArrowheads="1"/>
        </xdr:cNvSpPr>
      </xdr:nvSpPr>
      <xdr:spPr bwMode="auto">
        <a:xfrm rot="16200000" flipH="1">
          <a:off x="121920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3586" name="Rectangle 3585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3587" name="Rectangle 3586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924050" cy="0"/>
    <xdr:sp macro="" textlink="">
      <xdr:nvSpPr>
        <xdr:cNvPr id="3588" name="Rectangle 3587"/>
        <xdr:cNvSpPr>
          <a:spLocks noChangeArrowheads="1"/>
        </xdr:cNvSpPr>
      </xdr:nvSpPr>
      <xdr:spPr bwMode="auto">
        <a:xfrm rot="16200000" flipH="1">
          <a:off x="3257550" y="214769700"/>
          <a:ext cx="1924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924050" cy="0"/>
    <xdr:sp macro="" textlink="">
      <xdr:nvSpPr>
        <xdr:cNvPr id="3589" name="Rectangle 3588"/>
        <xdr:cNvSpPr>
          <a:spLocks noChangeArrowheads="1"/>
        </xdr:cNvSpPr>
      </xdr:nvSpPr>
      <xdr:spPr bwMode="auto">
        <a:xfrm rot="16200000" flipH="1">
          <a:off x="3257550" y="214769700"/>
          <a:ext cx="1924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943100" cy="0"/>
    <xdr:sp macro="" textlink="">
      <xdr:nvSpPr>
        <xdr:cNvPr id="3590" name="Rectangle 3589"/>
        <xdr:cNvSpPr>
          <a:spLocks noChangeArrowheads="1"/>
        </xdr:cNvSpPr>
      </xdr:nvSpPr>
      <xdr:spPr bwMode="auto">
        <a:xfrm rot="16200000" flipH="1">
          <a:off x="3257550" y="214769700"/>
          <a:ext cx="1943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952625" cy="0"/>
    <xdr:sp macro="" textlink="">
      <xdr:nvSpPr>
        <xdr:cNvPr id="3591" name="Rectangle 3590"/>
        <xdr:cNvSpPr>
          <a:spLocks noChangeArrowheads="1"/>
        </xdr:cNvSpPr>
      </xdr:nvSpPr>
      <xdr:spPr bwMode="auto">
        <a:xfrm rot="16200000" flipH="1">
          <a:off x="3257550" y="214769700"/>
          <a:ext cx="1952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3592" name="Rectangle 3591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3593" name="Rectangle 3592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3594" name="Rectangle 3593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1012</xdr:row>
      <xdr:rowOff>0</xdr:rowOff>
    </xdr:from>
    <xdr:ext cx="990600" cy="0"/>
    <xdr:sp macro="" textlink="">
      <xdr:nvSpPr>
        <xdr:cNvPr id="3595" name="Rectangle 3594"/>
        <xdr:cNvSpPr>
          <a:spLocks noChangeArrowheads="1"/>
        </xdr:cNvSpPr>
      </xdr:nvSpPr>
      <xdr:spPr bwMode="auto">
        <a:xfrm rot="16200000" flipH="1">
          <a:off x="121920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3596" name="Rectangle 3595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3597" name="Rectangle 3596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924050" cy="0"/>
    <xdr:sp macro="" textlink="">
      <xdr:nvSpPr>
        <xdr:cNvPr id="3598" name="Rectangle 3597"/>
        <xdr:cNvSpPr>
          <a:spLocks noChangeArrowheads="1"/>
        </xdr:cNvSpPr>
      </xdr:nvSpPr>
      <xdr:spPr bwMode="auto">
        <a:xfrm rot="16200000" flipH="1">
          <a:off x="3257550" y="214769700"/>
          <a:ext cx="1924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924050" cy="0"/>
    <xdr:sp macro="" textlink="">
      <xdr:nvSpPr>
        <xdr:cNvPr id="3599" name="Rectangle 3598"/>
        <xdr:cNvSpPr>
          <a:spLocks noChangeArrowheads="1"/>
        </xdr:cNvSpPr>
      </xdr:nvSpPr>
      <xdr:spPr bwMode="auto">
        <a:xfrm rot="16200000" flipH="1">
          <a:off x="3257550" y="214769700"/>
          <a:ext cx="1924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943100" cy="0"/>
    <xdr:sp macro="" textlink="">
      <xdr:nvSpPr>
        <xdr:cNvPr id="3600" name="Rectangle 3599"/>
        <xdr:cNvSpPr>
          <a:spLocks noChangeArrowheads="1"/>
        </xdr:cNvSpPr>
      </xdr:nvSpPr>
      <xdr:spPr bwMode="auto">
        <a:xfrm rot="16200000" flipH="1">
          <a:off x="3257550" y="214769700"/>
          <a:ext cx="1943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952625" cy="0"/>
    <xdr:sp macro="" textlink="">
      <xdr:nvSpPr>
        <xdr:cNvPr id="3601" name="Rectangle 3600"/>
        <xdr:cNvSpPr>
          <a:spLocks noChangeArrowheads="1"/>
        </xdr:cNvSpPr>
      </xdr:nvSpPr>
      <xdr:spPr bwMode="auto">
        <a:xfrm rot="16200000" flipH="1">
          <a:off x="3257550" y="214769700"/>
          <a:ext cx="1952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3602" name="Rectangle 3601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3603" name="Rectangle 3602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3604" name="Rectangle 3603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3605" name="Rectangle 3604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42975" cy="9525"/>
    <xdr:sp macro="" textlink="">
      <xdr:nvSpPr>
        <xdr:cNvPr id="3606" name="Rectangle 3605"/>
        <xdr:cNvSpPr>
          <a:spLocks noChangeArrowheads="1"/>
        </xdr:cNvSpPr>
      </xdr:nvSpPr>
      <xdr:spPr bwMode="auto">
        <a:xfrm rot="16200000" flipH="1">
          <a:off x="1028700" y="214960200"/>
          <a:ext cx="942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42975" cy="9525"/>
    <xdr:sp macro="" textlink="">
      <xdr:nvSpPr>
        <xdr:cNvPr id="3607" name="Rectangle 3606"/>
        <xdr:cNvSpPr>
          <a:spLocks noChangeArrowheads="1"/>
        </xdr:cNvSpPr>
      </xdr:nvSpPr>
      <xdr:spPr bwMode="auto">
        <a:xfrm rot="16200000" flipH="1">
          <a:off x="1028700" y="214960200"/>
          <a:ext cx="942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3608" name="Rectangle 3607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3609" name="Rectangle 3608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181100" cy="9525"/>
    <xdr:sp macro="" textlink="">
      <xdr:nvSpPr>
        <xdr:cNvPr id="3610" name="Rectangle 3609"/>
        <xdr:cNvSpPr>
          <a:spLocks noChangeArrowheads="1"/>
        </xdr:cNvSpPr>
      </xdr:nvSpPr>
      <xdr:spPr bwMode="auto">
        <a:xfrm rot="16200000" flipH="1">
          <a:off x="1028700" y="214960200"/>
          <a:ext cx="1181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924050" cy="9525"/>
    <xdr:sp macro="" textlink="">
      <xdr:nvSpPr>
        <xdr:cNvPr id="3611" name="Rectangle 3610"/>
        <xdr:cNvSpPr>
          <a:spLocks noChangeArrowheads="1"/>
        </xdr:cNvSpPr>
      </xdr:nvSpPr>
      <xdr:spPr bwMode="auto">
        <a:xfrm rot="16200000" flipH="1">
          <a:off x="3257550" y="2149602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924050" cy="9525"/>
    <xdr:sp macro="" textlink="">
      <xdr:nvSpPr>
        <xdr:cNvPr id="3612" name="Rectangle 3611"/>
        <xdr:cNvSpPr>
          <a:spLocks noChangeArrowheads="1"/>
        </xdr:cNvSpPr>
      </xdr:nvSpPr>
      <xdr:spPr bwMode="auto">
        <a:xfrm rot="16200000" flipH="1">
          <a:off x="3257550" y="2149602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66900" cy="9525"/>
    <xdr:sp macro="" textlink="">
      <xdr:nvSpPr>
        <xdr:cNvPr id="3613" name="Rectangle 3612"/>
        <xdr:cNvSpPr>
          <a:spLocks noChangeArrowheads="1"/>
        </xdr:cNvSpPr>
      </xdr:nvSpPr>
      <xdr:spPr bwMode="auto">
        <a:xfrm rot="16200000" flipH="1">
          <a:off x="3257550" y="214960200"/>
          <a:ext cx="18669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3614" name="Rectangle 3613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3615" name="Rectangle 3614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3616" name="Rectangle 3615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3617" name="Rectangle 3616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42975" cy="9525"/>
    <xdr:sp macro="" textlink="">
      <xdr:nvSpPr>
        <xdr:cNvPr id="3618" name="Rectangle 3617"/>
        <xdr:cNvSpPr>
          <a:spLocks noChangeArrowheads="1"/>
        </xdr:cNvSpPr>
      </xdr:nvSpPr>
      <xdr:spPr bwMode="auto">
        <a:xfrm rot="16200000" flipH="1">
          <a:off x="1028700" y="214960200"/>
          <a:ext cx="942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42975" cy="9525"/>
    <xdr:sp macro="" textlink="">
      <xdr:nvSpPr>
        <xdr:cNvPr id="3619" name="Rectangle 3618"/>
        <xdr:cNvSpPr>
          <a:spLocks noChangeArrowheads="1"/>
        </xdr:cNvSpPr>
      </xdr:nvSpPr>
      <xdr:spPr bwMode="auto">
        <a:xfrm rot="16200000" flipH="1">
          <a:off x="1028700" y="214960200"/>
          <a:ext cx="942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3620" name="Rectangle 3619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3621" name="Rectangle 3620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181100" cy="9525"/>
    <xdr:sp macro="" textlink="">
      <xdr:nvSpPr>
        <xdr:cNvPr id="3622" name="Rectangle 3621"/>
        <xdr:cNvSpPr>
          <a:spLocks noChangeArrowheads="1"/>
        </xdr:cNvSpPr>
      </xdr:nvSpPr>
      <xdr:spPr bwMode="auto">
        <a:xfrm rot="16200000" flipH="1">
          <a:off x="1028700" y="214960200"/>
          <a:ext cx="1181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924050" cy="9525"/>
    <xdr:sp macro="" textlink="">
      <xdr:nvSpPr>
        <xdr:cNvPr id="3623" name="Rectangle 3622"/>
        <xdr:cNvSpPr>
          <a:spLocks noChangeArrowheads="1"/>
        </xdr:cNvSpPr>
      </xdr:nvSpPr>
      <xdr:spPr bwMode="auto">
        <a:xfrm rot="16200000" flipH="1">
          <a:off x="3257550" y="2149602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924050" cy="9525"/>
    <xdr:sp macro="" textlink="">
      <xdr:nvSpPr>
        <xdr:cNvPr id="3624" name="Rectangle 3623"/>
        <xdr:cNvSpPr>
          <a:spLocks noChangeArrowheads="1"/>
        </xdr:cNvSpPr>
      </xdr:nvSpPr>
      <xdr:spPr bwMode="auto">
        <a:xfrm rot="16200000" flipH="1">
          <a:off x="3257550" y="2149602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66900" cy="9525"/>
    <xdr:sp macro="" textlink="">
      <xdr:nvSpPr>
        <xdr:cNvPr id="3625" name="Rectangle 3624"/>
        <xdr:cNvSpPr>
          <a:spLocks noChangeArrowheads="1"/>
        </xdr:cNvSpPr>
      </xdr:nvSpPr>
      <xdr:spPr bwMode="auto">
        <a:xfrm rot="16200000" flipH="1">
          <a:off x="3257550" y="214960200"/>
          <a:ext cx="18669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0125" cy="9525"/>
    <xdr:sp macro="" textlink="">
      <xdr:nvSpPr>
        <xdr:cNvPr id="3626" name="Rectangle 3625"/>
        <xdr:cNvSpPr>
          <a:spLocks noChangeArrowheads="1"/>
        </xdr:cNvSpPr>
      </xdr:nvSpPr>
      <xdr:spPr bwMode="auto">
        <a:xfrm rot="16200000" flipH="1">
          <a:off x="1028700" y="214960200"/>
          <a:ext cx="1000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0125" cy="9525"/>
    <xdr:sp macro="" textlink="">
      <xdr:nvSpPr>
        <xdr:cNvPr id="3627" name="Rectangle 3626"/>
        <xdr:cNvSpPr>
          <a:spLocks noChangeArrowheads="1"/>
        </xdr:cNvSpPr>
      </xdr:nvSpPr>
      <xdr:spPr bwMode="auto">
        <a:xfrm rot="16200000" flipH="1">
          <a:off x="1028700" y="214960200"/>
          <a:ext cx="1000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28650" cy="9525"/>
    <xdr:sp macro="" textlink="">
      <xdr:nvSpPr>
        <xdr:cNvPr id="3628" name="Rectangle 3627"/>
        <xdr:cNvSpPr>
          <a:spLocks noChangeArrowheads="1"/>
        </xdr:cNvSpPr>
      </xdr:nvSpPr>
      <xdr:spPr bwMode="auto">
        <a:xfrm rot="16200000" flipH="1">
          <a:off x="1028700" y="214960200"/>
          <a:ext cx="628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381125" cy="9525"/>
    <xdr:sp macro="" textlink="">
      <xdr:nvSpPr>
        <xdr:cNvPr id="3629" name="Rectangle 3628"/>
        <xdr:cNvSpPr>
          <a:spLocks noChangeArrowheads="1"/>
        </xdr:cNvSpPr>
      </xdr:nvSpPr>
      <xdr:spPr bwMode="auto">
        <a:xfrm rot="16200000" flipH="1">
          <a:off x="1028700" y="214960200"/>
          <a:ext cx="1381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3630" name="Rectangle 3629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3631" name="Rectangle 3630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219200" cy="9525"/>
    <xdr:sp macro="" textlink="">
      <xdr:nvSpPr>
        <xdr:cNvPr id="3632" name="Rectangle 3631"/>
        <xdr:cNvSpPr>
          <a:spLocks noChangeArrowheads="1"/>
        </xdr:cNvSpPr>
      </xdr:nvSpPr>
      <xdr:spPr bwMode="auto">
        <a:xfrm rot="16200000" flipH="1">
          <a:off x="1028700" y="214960200"/>
          <a:ext cx="1219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219200" cy="9525"/>
    <xdr:sp macro="" textlink="">
      <xdr:nvSpPr>
        <xdr:cNvPr id="3633" name="Rectangle 3632"/>
        <xdr:cNvSpPr>
          <a:spLocks noChangeArrowheads="1"/>
        </xdr:cNvSpPr>
      </xdr:nvSpPr>
      <xdr:spPr bwMode="auto">
        <a:xfrm rot="16200000" flipH="1">
          <a:off x="1028700" y="214960200"/>
          <a:ext cx="1219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3634" name="Rectangle 3633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3635" name="Rectangle 3634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33450" cy="9525"/>
    <xdr:sp macro="" textlink="">
      <xdr:nvSpPr>
        <xdr:cNvPr id="3636" name="Rectangle 3635"/>
        <xdr:cNvSpPr>
          <a:spLocks noChangeArrowheads="1"/>
        </xdr:cNvSpPr>
      </xdr:nvSpPr>
      <xdr:spPr bwMode="auto">
        <a:xfrm rot="16200000" flipH="1">
          <a:off x="1028700" y="214960200"/>
          <a:ext cx="933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71550" cy="9525"/>
    <xdr:sp macro="" textlink="">
      <xdr:nvSpPr>
        <xdr:cNvPr id="3637" name="Rectangle 3636"/>
        <xdr:cNvSpPr>
          <a:spLocks noChangeArrowheads="1"/>
        </xdr:cNvSpPr>
      </xdr:nvSpPr>
      <xdr:spPr bwMode="auto">
        <a:xfrm rot="16200000" flipH="1">
          <a:off x="1028700" y="214960200"/>
          <a:ext cx="9715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3638" name="Rectangle 3637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19125" cy="9525"/>
    <xdr:sp macro="" textlink="">
      <xdr:nvSpPr>
        <xdr:cNvPr id="3639" name="Rectangle 3638"/>
        <xdr:cNvSpPr>
          <a:spLocks noChangeArrowheads="1"/>
        </xdr:cNvSpPr>
      </xdr:nvSpPr>
      <xdr:spPr bwMode="auto">
        <a:xfrm rot="16200000" flipH="1">
          <a:off x="1028700" y="214960200"/>
          <a:ext cx="619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19125" cy="9525"/>
    <xdr:sp macro="" textlink="">
      <xdr:nvSpPr>
        <xdr:cNvPr id="3640" name="Rectangle 3639"/>
        <xdr:cNvSpPr>
          <a:spLocks noChangeArrowheads="1"/>
        </xdr:cNvSpPr>
      </xdr:nvSpPr>
      <xdr:spPr bwMode="auto">
        <a:xfrm rot="16200000" flipH="1">
          <a:off x="1028700" y="214960200"/>
          <a:ext cx="619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23925" cy="9525"/>
    <xdr:sp macro="" textlink="">
      <xdr:nvSpPr>
        <xdr:cNvPr id="3641" name="Rectangle 3640"/>
        <xdr:cNvSpPr>
          <a:spLocks noChangeArrowheads="1"/>
        </xdr:cNvSpPr>
      </xdr:nvSpPr>
      <xdr:spPr bwMode="auto">
        <a:xfrm rot="16200000" flipH="1">
          <a:off x="1028700" y="214960200"/>
          <a:ext cx="923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23925" cy="9525"/>
    <xdr:sp macro="" textlink="">
      <xdr:nvSpPr>
        <xdr:cNvPr id="3642" name="Rectangle 3641"/>
        <xdr:cNvSpPr>
          <a:spLocks noChangeArrowheads="1"/>
        </xdr:cNvSpPr>
      </xdr:nvSpPr>
      <xdr:spPr bwMode="auto">
        <a:xfrm rot="16200000" flipH="1">
          <a:off x="1028700" y="214960200"/>
          <a:ext cx="923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9650" cy="9525"/>
    <xdr:sp macro="" textlink="">
      <xdr:nvSpPr>
        <xdr:cNvPr id="3643" name="Rectangle 3642"/>
        <xdr:cNvSpPr>
          <a:spLocks noChangeArrowheads="1"/>
        </xdr:cNvSpPr>
      </xdr:nvSpPr>
      <xdr:spPr bwMode="auto">
        <a:xfrm rot="16200000" flipH="1">
          <a:off x="1028700" y="214960200"/>
          <a:ext cx="1009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38225" cy="9525"/>
    <xdr:sp macro="" textlink="">
      <xdr:nvSpPr>
        <xdr:cNvPr id="3644" name="Rectangle 3643"/>
        <xdr:cNvSpPr>
          <a:spLocks noChangeArrowheads="1"/>
        </xdr:cNvSpPr>
      </xdr:nvSpPr>
      <xdr:spPr bwMode="auto">
        <a:xfrm rot="16200000" flipH="1">
          <a:off x="1028700" y="214960200"/>
          <a:ext cx="10382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3645" name="Rectangle 3644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3646" name="Rectangle 3645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23925" cy="9525"/>
    <xdr:sp macro="" textlink="">
      <xdr:nvSpPr>
        <xdr:cNvPr id="3647" name="Rectangle 3646"/>
        <xdr:cNvSpPr>
          <a:spLocks noChangeArrowheads="1"/>
        </xdr:cNvSpPr>
      </xdr:nvSpPr>
      <xdr:spPr bwMode="auto">
        <a:xfrm rot="16200000" flipH="1">
          <a:off x="1028700" y="214960200"/>
          <a:ext cx="923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23925" cy="9525"/>
    <xdr:sp macro="" textlink="">
      <xdr:nvSpPr>
        <xdr:cNvPr id="3648" name="Rectangle 3647"/>
        <xdr:cNvSpPr>
          <a:spLocks noChangeArrowheads="1"/>
        </xdr:cNvSpPr>
      </xdr:nvSpPr>
      <xdr:spPr bwMode="auto">
        <a:xfrm rot="16200000" flipH="1">
          <a:off x="1028700" y="214960200"/>
          <a:ext cx="923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9650" cy="9525"/>
    <xdr:sp macro="" textlink="">
      <xdr:nvSpPr>
        <xdr:cNvPr id="3649" name="Rectangle 3648"/>
        <xdr:cNvSpPr>
          <a:spLocks noChangeArrowheads="1"/>
        </xdr:cNvSpPr>
      </xdr:nvSpPr>
      <xdr:spPr bwMode="auto">
        <a:xfrm rot="16200000" flipH="1">
          <a:off x="1028700" y="214960200"/>
          <a:ext cx="1009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76325" cy="9525"/>
    <xdr:sp macro="" textlink="">
      <xdr:nvSpPr>
        <xdr:cNvPr id="3650" name="Rectangle 3649"/>
        <xdr:cNvSpPr>
          <a:spLocks noChangeArrowheads="1"/>
        </xdr:cNvSpPr>
      </xdr:nvSpPr>
      <xdr:spPr bwMode="auto">
        <a:xfrm rot="16200000" flipH="1">
          <a:off x="1028700" y="214960200"/>
          <a:ext cx="10763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28650" cy="9525"/>
    <xdr:sp macro="" textlink="">
      <xdr:nvSpPr>
        <xdr:cNvPr id="3651" name="Rectangle 3650"/>
        <xdr:cNvSpPr>
          <a:spLocks noChangeArrowheads="1"/>
        </xdr:cNvSpPr>
      </xdr:nvSpPr>
      <xdr:spPr bwMode="auto">
        <a:xfrm rot="16200000" flipH="1">
          <a:off x="1028700" y="214960200"/>
          <a:ext cx="628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381125" cy="9525"/>
    <xdr:sp macro="" textlink="">
      <xdr:nvSpPr>
        <xdr:cNvPr id="3652" name="Rectangle 3651"/>
        <xdr:cNvSpPr>
          <a:spLocks noChangeArrowheads="1"/>
        </xdr:cNvSpPr>
      </xdr:nvSpPr>
      <xdr:spPr bwMode="auto">
        <a:xfrm rot="16200000" flipH="1">
          <a:off x="1028700" y="214960200"/>
          <a:ext cx="1381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3653" name="Rectangle 3652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3654" name="Rectangle 3653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219200" cy="9525"/>
    <xdr:sp macro="" textlink="">
      <xdr:nvSpPr>
        <xdr:cNvPr id="3655" name="Rectangle 3654"/>
        <xdr:cNvSpPr>
          <a:spLocks noChangeArrowheads="1"/>
        </xdr:cNvSpPr>
      </xdr:nvSpPr>
      <xdr:spPr bwMode="auto">
        <a:xfrm rot="16200000" flipH="1">
          <a:off x="1028700" y="214960200"/>
          <a:ext cx="1219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219200" cy="9525"/>
    <xdr:sp macro="" textlink="">
      <xdr:nvSpPr>
        <xdr:cNvPr id="3656" name="Rectangle 3655"/>
        <xdr:cNvSpPr>
          <a:spLocks noChangeArrowheads="1"/>
        </xdr:cNvSpPr>
      </xdr:nvSpPr>
      <xdr:spPr bwMode="auto">
        <a:xfrm rot="16200000" flipH="1">
          <a:off x="1028700" y="214960200"/>
          <a:ext cx="1219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3657" name="Rectangle 3656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3658" name="Rectangle 3657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33450" cy="9525"/>
    <xdr:sp macro="" textlink="">
      <xdr:nvSpPr>
        <xdr:cNvPr id="3659" name="Rectangle 3658"/>
        <xdr:cNvSpPr>
          <a:spLocks noChangeArrowheads="1"/>
        </xdr:cNvSpPr>
      </xdr:nvSpPr>
      <xdr:spPr bwMode="auto">
        <a:xfrm rot="16200000" flipH="1">
          <a:off x="1028700" y="214960200"/>
          <a:ext cx="933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71550" cy="9525"/>
    <xdr:sp macro="" textlink="">
      <xdr:nvSpPr>
        <xdr:cNvPr id="3660" name="Rectangle 3659"/>
        <xdr:cNvSpPr>
          <a:spLocks noChangeArrowheads="1"/>
        </xdr:cNvSpPr>
      </xdr:nvSpPr>
      <xdr:spPr bwMode="auto">
        <a:xfrm rot="16200000" flipH="1">
          <a:off x="1028700" y="214960200"/>
          <a:ext cx="9715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3661" name="Rectangle 3660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19125" cy="9525"/>
    <xdr:sp macro="" textlink="">
      <xdr:nvSpPr>
        <xdr:cNvPr id="3662" name="Rectangle 3661"/>
        <xdr:cNvSpPr>
          <a:spLocks noChangeArrowheads="1"/>
        </xdr:cNvSpPr>
      </xdr:nvSpPr>
      <xdr:spPr bwMode="auto">
        <a:xfrm rot="16200000" flipH="1">
          <a:off x="1028700" y="214960200"/>
          <a:ext cx="619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19125" cy="9525"/>
    <xdr:sp macro="" textlink="">
      <xdr:nvSpPr>
        <xdr:cNvPr id="3663" name="Rectangle 3662"/>
        <xdr:cNvSpPr>
          <a:spLocks noChangeArrowheads="1"/>
        </xdr:cNvSpPr>
      </xdr:nvSpPr>
      <xdr:spPr bwMode="auto">
        <a:xfrm rot="16200000" flipH="1">
          <a:off x="1028700" y="214960200"/>
          <a:ext cx="619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23925" cy="9525"/>
    <xdr:sp macro="" textlink="">
      <xdr:nvSpPr>
        <xdr:cNvPr id="3664" name="Rectangle 3663"/>
        <xdr:cNvSpPr>
          <a:spLocks noChangeArrowheads="1"/>
        </xdr:cNvSpPr>
      </xdr:nvSpPr>
      <xdr:spPr bwMode="auto">
        <a:xfrm rot="16200000" flipH="1">
          <a:off x="1028700" y="214960200"/>
          <a:ext cx="923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23925" cy="9525"/>
    <xdr:sp macro="" textlink="">
      <xdr:nvSpPr>
        <xdr:cNvPr id="3665" name="Rectangle 3664"/>
        <xdr:cNvSpPr>
          <a:spLocks noChangeArrowheads="1"/>
        </xdr:cNvSpPr>
      </xdr:nvSpPr>
      <xdr:spPr bwMode="auto">
        <a:xfrm rot="16200000" flipH="1">
          <a:off x="1028700" y="214960200"/>
          <a:ext cx="923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9650" cy="9525"/>
    <xdr:sp macro="" textlink="">
      <xdr:nvSpPr>
        <xdr:cNvPr id="3666" name="Rectangle 3665"/>
        <xdr:cNvSpPr>
          <a:spLocks noChangeArrowheads="1"/>
        </xdr:cNvSpPr>
      </xdr:nvSpPr>
      <xdr:spPr bwMode="auto">
        <a:xfrm rot="16200000" flipH="1">
          <a:off x="1028700" y="214960200"/>
          <a:ext cx="1009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38225" cy="9525"/>
    <xdr:sp macro="" textlink="">
      <xdr:nvSpPr>
        <xdr:cNvPr id="3667" name="Rectangle 3666"/>
        <xdr:cNvSpPr>
          <a:spLocks noChangeArrowheads="1"/>
        </xdr:cNvSpPr>
      </xdr:nvSpPr>
      <xdr:spPr bwMode="auto">
        <a:xfrm rot="16200000" flipH="1">
          <a:off x="1028700" y="214960200"/>
          <a:ext cx="10382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3668" name="Rectangle 3667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3669" name="Rectangle 3668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23925" cy="9525"/>
    <xdr:sp macro="" textlink="">
      <xdr:nvSpPr>
        <xdr:cNvPr id="3670" name="Rectangle 3669"/>
        <xdr:cNvSpPr>
          <a:spLocks noChangeArrowheads="1"/>
        </xdr:cNvSpPr>
      </xdr:nvSpPr>
      <xdr:spPr bwMode="auto">
        <a:xfrm rot="16200000" flipH="1">
          <a:off x="1028700" y="214960200"/>
          <a:ext cx="923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23925" cy="9525"/>
    <xdr:sp macro="" textlink="">
      <xdr:nvSpPr>
        <xdr:cNvPr id="3671" name="Rectangle 3670"/>
        <xdr:cNvSpPr>
          <a:spLocks noChangeArrowheads="1"/>
        </xdr:cNvSpPr>
      </xdr:nvSpPr>
      <xdr:spPr bwMode="auto">
        <a:xfrm rot="16200000" flipH="1">
          <a:off x="1028700" y="214960200"/>
          <a:ext cx="923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9650" cy="9525"/>
    <xdr:sp macro="" textlink="">
      <xdr:nvSpPr>
        <xdr:cNvPr id="3672" name="Rectangle 3671"/>
        <xdr:cNvSpPr>
          <a:spLocks noChangeArrowheads="1"/>
        </xdr:cNvSpPr>
      </xdr:nvSpPr>
      <xdr:spPr bwMode="auto">
        <a:xfrm rot="16200000" flipH="1">
          <a:off x="1028700" y="214960200"/>
          <a:ext cx="1009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76325" cy="9525"/>
    <xdr:sp macro="" textlink="">
      <xdr:nvSpPr>
        <xdr:cNvPr id="3673" name="Rectangle 3672"/>
        <xdr:cNvSpPr>
          <a:spLocks noChangeArrowheads="1"/>
        </xdr:cNvSpPr>
      </xdr:nvSpPr>
      <xdr:spPr bwMode="auto">
        <a:xfrm rot="16200000" flipH="1">
          <a:off x="1028700" y="214960200"/>
          <a:ext cx="10763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0125" cy="9525"/>
    <xdr:sp macro="" textlink="">
      <xdr:nvSpPr>
        <xdr:cNvPr id="3674" name="Rectangle 3673"/>
        <xdr:cNvSpPr>
          <a:spLocks noChangeArrowheads="1"/>
        </xdr:cNvSpPr>
      </xdr:nvSpPr>
      <xdr:spPr bwMode="auto">
        <a:xfrm rot="16200000" flipH="1">
          <a:off x="1028700" y="214960200"/>
          <a:ext cx="1000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0125" cy="9525"/>
    <xdr:sp macro="" textlink="">
      <xdr:nvSpPr>
        <xdr:cNvPr id="3675" name="Rectangle 3674"/>
        <xdr:cNvSpPr>
          <a:spLocks noChangeArrowheads="1"/>
        </xdr:cNvSpPr>
      </xdr:nvSpPr>
      <xdr:spPr bwMode="auto">
        <a:xfrm rot="16200000" flipH="1">
          <a:off x="1028700" y="214960200"/>
          <a:ext cx="1000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3676" name="Rectangle 3675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42975" cy="9525"/>
    <xdr:sp macro="" textlink="">
      <xdr:nvSpPr>
        <xdr:cNvPr id="3677" name="Rectangle 3676"/>
        <xdr:cNvSpPr>
          <a:spLocks noChangeArrowheads="1"/>
        </xdr:cNvSpPr>
      </xdr:nvSpPr>
      <xdr:spPr bwMode="auto">
        <a:xfrm rot="16200000" flipH="1">
          <a:off x="1028700" y="214960200"/>
          <a:ext cx="942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42975" cy="9525"/>
    <xdr:sp macro="" textlink="">
      <xdr:nvSpPr>
        <xdr:cNvPr id="3678" name="Rectangle 3677"/>
        <xdr:cNvSpPr>
          <a:spLocks noChangeArrowheads="1"/>
        </xdr:cNvSpPr>
      </xdr:nvSpPr>
      <xdr:spPr bwMode="auto">
        <a:xfrm rot="16200000" flipH="1">
          <a:off x="1028700" y="214960200"/>
          <a:ext cx="942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3679" name="Rectangle 3678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3680" name="Rectangle 3679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181100" cy="9525"/>
    <xdr:sp macro="" textlink="">
      <xdr:nvSpPr>
        <xdr:cNvPr id="3681" name="Rectangle 3680"/>
        <xdr:cNvSpPr>
          <a:spLocks noChangeArrowheads="1"/>
        </xdr:cNvSpPr>
      </xdr:nvSpPr>
      <xdr:spPr bwMode="auto">
        <a:xfrm rot="16200000" flipH="1">
          <a:off x="1028700" y="214960200"/>
          <a:ext cx="1181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3682" name="Rectangle 3681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42975" cy="9525"/>
    <xdr:sp macro="" textlink="">
      <xdr:nvSpPr>
        <xdr:cNvPr id="3683" name="Rectangle 3682"/>
        <xdr:cNvSpPr>
          <a:spLocks noChangeArrowheads="1"/>
        </xdr:cNvSpPr>
      </xdr:nvSpPr>
      <xdr:spPr bwMode="auto">
        <a:xfrm rot="16200000" flipH="1">
          <a:off x="1028700" y="214960200"/>
          <a:ext cx="942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42975" cy="9525"/>
    <xdr:sp macro="" textlink="">
      <xdr:nvSpPr>
        <xdr:cNvPr id="3684" name="Rectangle 3683"/>
        <xdr:cNvSpPr>
          <a:spLocks noChangeArrowheads="1"/>
        </xdr:cNvSpPr>
      </xdr:nvSpPr>
      <xdr:spPr bwMode="auto">
        <a:xfrm rot="16200000" flipH="1">
          <a:off x="1028700" y="214960200"/>
          <a:ext cx="942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3685" name="Rectangle 3684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3686" name="Rectangle 3685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181100" cy="9525"/>
    <xdr:sp macro="" textlink="">
      <xdr:nvSpPr>
        <xdr:cNvPr id="3687" name="Rectangle 3686"/>
        <xdr:cNvSpPr>
          <a:spLocks noChangeArrowheads="1"/>
        </xdr:cNvSpPr>
      </xdr:nvSpPr>
      <xdr:spPr bwMode="auto">
        <a:xfrm rot="16200000" flipH="1">
          <a:off x="1028700" y="214960200"/>
          <a:ext cx="1181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0125" cy="9525"/>
    <xdr:sp macro="" textlink="">
      <xdr:nvSpPr>
        <xdr:cNvPr id="3688" name="Rectangle 3687"/>
        <xdr:cNvSpPr>
          <a:spLocks noChangeArrowheads="1"/>
        </xdr:cNvSpPr>
      </xdr:nvSpPr>
      <xdr:spPr bwMode="auto">
        <a:xfrm rot="16200000" flipH="1">
          <a:off x="1028700" y="214960200"/>
          <a:ext cx="1000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0125" cy="9525"/>
    <xdr:sp macro="" textlink="">
      <xdr:nvSpPr>
        <xdr:cNvPr id="3689" name="Rectangle 3688"/>
        <xdr:cNvSpPr>
          <a:spLocks noChangeArrowheads="1"/>
        </xdr:cNvSpPr>
      </xdr:nvSpPr>
      <xdr:spPr bwMode="auto">
        <a:xfrm rot="16200000" flipH="1">
          <a:off x="1028700" y="214960200"/>
          <a:ext cx="1000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3690" name="Rectangle 3689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3691" name="Rectangle 3690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3692" name="Rectangle 3691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924050" cy="9525"/>
    <xdr:sp macro="" textlink="">
      <xdr:nvSpPr>
        <xdr:cNvPr id="3693" name="Rectangle 3692"/>
        <xdr:cNvSpPr>
          <a:spLocks noChangeArrowheads="1"/>
        </xdr:cNvSpPr>
      </xdr:nvSpPr>
      <xdr:spPr bwMode="auto">
        <a:xfrm rot="16200000" flipH="1">
          <a:off x="3257550" y="2149602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924050" cy="9525"/>
    <xdr:sp macro="" textlink="">
      <xdr:nvSpPr>
        <xdr:cNvPr id="3694" name="Rectangle 3693"/>
        <xdr:cNvSpPr>
          <a:spLocks noChangeArrowheads="1"/>
        </xdr:cNvSpPr>
      </xdr:nvSpPr>
      <xdr:spPr bwMode="auto">
        <a:xfrm rot="16200000" flipH="1">
          <a:off x="3257550" y="2149602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3695" name="Rectangle 3694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3696" name="Rectangle 3695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3697" name="Rectangle 3696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924050" cy="9525"/>
    <xdr:sp macro="" textlink="">
      <xdr:nvSpPr>
        <xdr:cNvPr id="3698" name="Rectangle 3697"/>
        <xdr:cNvSpPr>
          <a:spLocks noChangeArrowheads="1"/>
        </xdr:cNvSpPr>
      </xdr:nvSpPr>
      <xdr:spPr bwMode="auto">
        <a:xfrm rot="16200000" flipH="1">
          <a:off x="3257550" y="2149602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924050" cy="9525"/>
    <xdr:sp macro="" textlink="">
      <xdr:nvSpPr>
        <xdr:cNvPr id="3699" name="Rectangle 3698"/>
        <xdr:cNvSpPr>
          <a:spLocks noChangeArrowheads="1"/>
        </xdr:cNvSpPr>
      </xdr:nvSpPr>
      <xdr:spPr bwMode="auto">
        <a:xfrm rot="16200000" flipH="1">
          <a:off x="3257550" y="2149602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95325" cy="0"/>
    <xdr:sp macro="" textlink="">
      <xdr:nvSpPr>
        <xdr:cNvPr id="3700" name="Rectangle 3699"/>
        <xdr:cNvSpPr>
          <a:spLocks noChangeArrowheads="1"/>
        </xdr:cNvSpPr>
      </xdr:nvSpPr>
      <xdr:spPr bwMode="auto">
        <a:xfrm rot="16200000" flipH="1">
          <a:off x="1028700" y="21496020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1013</xdr:row>
      <xdr:rowOff>0</xdr:rowOff>
    </xdr:from>
    <xdr:ext cx="1190625" cy="0"/>
    <xdr:sp macro="" textlink="">
      <xdr:nvSpPr>
        <xdr:cNvPr id="3701" name="Rectangle 3700"/>
        <xdr:cNvSpPr>
          <a:spLocks noChangeArrowheads="1"/>
        </xdr:cNvSpPr>
      </xdr:nvSpPr>
      <xdr:spPr bwMode="auto">
        <a:xfrm rot="16200000" flipH="1">
          <a:off x="190500" y="2149602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04900" cy="0"/>
    <xdr:sp macro="" textlink="">
      <xdr:nvSpPr>
        <xdr:cNvPr id="3702" name="Rectangle 3701"/>
        <xdr:cNvSpPr>
          <a:spLocks noChangeArrowheads="1"/>
        </xdr:cNvSpPr>
      </xdr:nvSpPr>
      <xdr:spPr bwMode="auto">
        <a:xfrm rot="16200000" flipH="1">
          <a:off x="1028700" y="2149602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04900" cy="0"/>
    <xdr:sp macro="" textlink="">
      <xdr:nvSpPr>
        <xdr:cNvPr id="3703" name="Rectangle 3702"/>
        <xdr:cNvSpPr>
          <a:spLocks noChangeArrowheads="1"/>
        </xdr:cNvSpPr>
      </xdr:nvSpPr>
      <xdr:spPr bwMode="auto">
        <a:xfrm rot="16200000" flipH="1">
          <a:off x="1028700" y="2149602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219200" cy="0"/>
    <xdr:sp macro="" textlink="">
      <xdr:nvSpPr>
        <xdr:cNvPr id="3704" name="Rectangle 3703"/>
        <xdr:cNvSpPr>
          <a:spLocks noChangeArrowheads="1"/>
        </xdr:cNvSpPr>
      </xdr:nvSpPr>
      <xdr:spPr bwMode="auto">
        <a:xfrm rot="16200000" flipH="1">
          <a:off x="1028700" y="214960200"/>
          <a:ext cx="1219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219200" cy="0"/>
    <xdr:sp macro="" textlink="">
      <xdr:nvSpPr>
        <xdr:cNvPr id="3705" name="Rectangle 3704"/>
        <xdr:cNvSpPr>
          <a:spLocks noChangeArrowheads="1"/>
        </xdr:cNvSpPr>
      </xdr:nvSpPr>
      <xdr:spPr bwMode="auto">
        <a:xfrm rot="16200000" flipH="1">
          <a:off x="1028700" y="214960200"/>
          <a:ext cx="1219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66750" cy="0"/>
    <xdr:sp macro="" textlink="">
      <xdr:nvSpPr>
        <xdr:cNvPr id="3706" name="Rectangle 3705"/>
        <xdr:cNvSpPr>
          <a:spLocks noChangeArrowheads="1"/>
        </xdr:cNvSpPr>
      </xdr:nvSpPr>
      <xdr:spPr bwMode="auto">
        <a:xfrm rot="16200000" flipH="1">
          <a:off x="1028700" y="214960200"/>
          <a:ext cx="666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66750" cy="0"/>
    <xdr:sp macro="" textlink="">
      <xdr:nvSpPr>
        <xdr:cNvPr id="3707" name="Rectangle 3706"/>
        <xdr:cNvSpPr>
          <a:spLocks noChangeArrowheads="1"/>
        </xdr:cNvSpPr>
      </xdr:nvSpPr>
      <xdr:spPr bwMode="auto">
        <a:xfrm rot="16200000" flipH="1">
          <a:off x="1028700" y="214960200"/>
          <a:ext cx="666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42975" cy="0"/>
    <xdr:sp macro="" textlink="">
      <xdr:nvSpPr>
        <xdr:cNvPr id="3708" name="Rectangle 3707"/>
        <xdr:cNvSpPr>
          <a:spLocks noChangeArrowheads="1"/>
        </xdr:cNvSpPr>
      </xdr:nvSpPr>
      <xdr:spPr bwMode="auto">
        <a:xfrm rot="16200000" flipH="1">
          <a:off x="1028700" y="214960200"/>
          <a:ext cx="942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81075" cy="0"/>
    <xdr:sp macro="" textlink="">
      <xdr:nvSpPr>
        <xdr:cNvPr id="3709" name="Rectangle 3708"/>
        <xdr:cNvSpPr>
          <a:spLocks noChangeArrowheads="1"/>
        </xdr:cNvSpPr>
      </xdr:nvSpPr>
      <xdr:spPr bwMode="auto">
        <a:xfrm rot="16200000" flipH="1">
          <a:off x="1028700" y="214960200"/>
          <a:ext cx="981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3710" name="Rectangle 3709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3711" name="Rectangle 3710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38175" cy="0"/>
    <xdr:sp macro="" textlink="">
      <xdr:nvSpPr>
        <xdr:cNvPr id="3712" name="Rectangle 3711"/>
        <xdr:cNvSpPr>
          <a:spLocks noChangeArrowheads="1"/>
        </xdr:cNvSpPr>
      </xdr:nvSpPr>
      <xdr:spPr bwMode="auto">
        <a:xfrm rot="16200000" flipH="1">
          <a:off x="1028700" y="214960200"/>
          <a:ext cx="638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3713" name="Rectangle 3712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95325" cy="0"/>
    <xdr:sp macro="" textlink="">
      <xdr:nvSpPr>
        <xdr:cNvPr id="3714" name="Rectangle 3713"/>
        <xdr:cNvSpPr>
          <a:spLocks noChangeArrowheads="1"/>
        </xdr:cNvSpPr>
      </xdr:nvSpPr>
      <xdr:spPr bwMode="auto">
        <a:xfrm rot="16200000" flipH="1">
          <a:off x="1028700" y="21496020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95325" cy="0"/>
    <xdr:sp macro="" textlink="">
      <xdr:nvSpPr>
        <xdr:cNvPr id="3715" name="Rectangle 3714"/>
        <xdr:cNvSpPr>
          <a:spLocks noChangeArrowheads="1"/>
        </xdr:cNvSpPr>
      </xdr:nvSpPr>
      <xdr:spPr bwMode="auto">
        <a:xfrm rot="16200000" flipH="1">
          <a:off x="1028700" y="21496020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33450" cy="0"/>
    <xdr:sp macro="" textlink="">
      <xdr:nvSpPr>
        <xdr:cNvPr id="3716" name="Rectangle 3715"/>
        <xdr:cNvSpPr>
          <a:spLocks noChangeArrowheads="1"/>
        </xdr:cNvSpPr>
      </xdr:nvSpPr>
      <xdr:spPr bwMode="auto">
        <a:xfrm rot="16200000" flipH="1">
          <a:off x="1028700" y="2149602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33450" cy="0"/>
    <xdr:sp macro="" textlink="">
      <xdr:nvSpPr>
        <xdr:cNvPr id="3717" name="Rectangle 3716"/>
        <xdr:cNvSpPr>
          <a:spLocks noChangeArrowheads="1"/>
        </xdr:cNvSpPr>
      </xdr:nvSpPr>
      <xdr:spPr bwMode="auto">
        <a:xfrm rot="16200000" flipH="1">
          <a:off x="1028700" y="2149602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19175" cy="0"/>
    <xdr:sp macro="" textlink="">
      <xdr:nvSpPr>
        <xdr:cNvPr id="3718" name="Rectangle 3717"/>
        <xdr:cNvSpPr>
          <a:spLocks noChangeArrowheads="1"/>
        </xdr:cNvSpPr>
      </xdr:nvSpPr>
      <xdr:spPr bwMode="auto">
        <a:xfrm rot="16200000" flipH="1">
          <a:off x="1028700" y="214960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47750" cy="0"/>
    <xdr:sp macro="" textlink="">
      <xdr:nvSpPr>
        <xdr:cNvPr id="3719" name="Rectangle 3718"/>
        <xdr:cNvSpPr>
          <a:spLocks noChangeArrowheads="1"/>
        </xdr:cNvSpPr>
      </xdr:nvSpPr>
      <xdr:spPr bwMode="auto">
        <a:xfrm rot="16200000" flipH="1">
          <a:off x="1028700" y="214960200"/>
          <a:ext cx="1047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3720" name="Rectangle 3719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76275" cy="0"/>
    <xdr:sp macro="" textlink="">
      <xdr:nvSpPr>
        <xdr:cNvPr id="3721" name="Rectangle 3720"/>
        <xdr:cNvSpPr>
          <a:spLocks noChangeArrowheads="1"/>
        </xdr:cNvSpPr>
      </xdr:nvSpPr>
      <xdr:spPr bwMode="auto">
        <a:xfrm rot="16200000" flipH="1">
          <a:off x="1028700" y="214960200"/>
          <a:ext cx="676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76275" cy="0"/>
    <xdr:sp macro="" textlink="">
      <xdr:nvSpPr>
        <xdr:cNvPr id="3722" name="Rectangle 3721"/>
        <xdr:cNvSpPr>
          <a:spLocks noChangeArrowheads="1"/>
        </xdr:cNvSpPr>
      </xdr:nvSpPr>
      <xdr:spPr bwMode="auto">
        <a:xfrm rot="16200000" flipH="1">
          <a:off x="1028700" y="214960200"/>
          <a:ext cx="676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33450" cy="0"/>
    <xdr:sp macro="" textlink="">
      <xdr:nvSpPr>
        <xdr:cNvPr id="3723" name="Rectangle 3722"/>
        <xdr:cNvSpPr>
          <a:spLocks noChangeArrowheads="1"/>
        </xdr:cNvSpPr>
      </xdr:nvSpPr>
      <xdr:spPr bwMode="auto">
        <a:xfrm rot="16200000" flipH="1">
          <a:off x="1028700" y="2149602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33450" cy="0"/>
    <xdr:sp macro="" textlink="">
      <xdr:nvSpPr>
        <xdr:cNvPr id="3724" name="Rectangle 3723"/>
        <xdr:cNvSpPr>
          <a:spLocks noChangeArrowheads="1"/>
        </xdr:cNvSpPr>
      </xdr:nvSpPr>
      <xdr:spPr bwMode="auto">
        <a:xfrm rot="16200000" flipH="1">
          <a:off x="1028700" y="2149602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19175" cy="0"/>
    <xdr:sp macro="" textlink="">
      <xdr:nvSpPr>
        <xdr:cNvPr id="3725" name="Rectangle 3724"/>
        <xdr:cNvSpPr>
          <a:spLocks noChangeArrowheads="1"/>
        </xdr:cNvSpPr>
      </xdr:nvSpPr>
      <xdr:spPr bwMode="auto">
        <a:xfrm rot="16200000" flipH="1">
          <a:off x="1028700" y="214960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85850" cy="0"/>
    <xdr:sp macro="" textlink="">
      <xdr:nvSpPr>
        <xdr:cNvPr id="3726" name="Rectangle 3725"/>
        <xdr:cNvSpPr>
          <a:spLocks noChangeArrowheads="1"/>
        </xdr:cNvSpPr>
      </xdr:nvSpPr>
      <xdr:spPr bwMode="auto">
        <a:xfrm rot="16200000" flipH="1">
          <a:off x="1028700" y="214960200"/>
          <a:ext cx="1085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95325" cy="0"/>
    <xdr:sp macro="" textlink="">
      <xdr:nvSpPr>
        <xdr:cNvPr id="3727" name="Rectangle 3726"/>
        <xdr:cNvSpPr>
          <a:spLocks noChangeArrowheads="1"/>
        </xdr:cNvSpPr>
      </xdr:nvSpPr>
      <xdr:spPr bwMode="auto">
        <a:xfrm rot="16200000" flipH="1">
          <a:off x="1028700" y="21496020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1013</xdr:row>
      <xdr:rowOff>0</xdr:rowOff>
    </xdr:from>
    <xdr:ext cx="1190625" cy="0"/>
    <xdr:sp macro="" textlink="">
      <xdr:nvSpPr>
        <xdr:cNvPr id="3728" name="Rectangle 3727"/>
        <xdr:cNvSpPr>
          <a:spLocks noChangeArrowheads="1"/>
        </xdr:cNvSpPr>
      </xdr:nvSpPr>
      <xdr:spPr bwMode="auto">
        <a:xfrm rot="16200000" flipH="1">
          <a:off x="190500" y="2149602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04900" cy="0"/>
    <xdr:sp macro="" textlink="">
      <xdr:nvSpPr>
        <xdr:cNvPr id="3729" name="Rectangle 3728"/>
        <xdr:cNvSpPr>
          <a:spLocks noChangeArrowheads="1"/>
        </xdr:cNvSpPr>
      </xdr:nvSpPr>
      <xdr:spPr bwMode="auto">
        <a:xfrm rot="16200000" flipH="1">
          <a:off x="1028700" y="2149602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04900" cy="0"/>
    <xdr:sp macro="" textlink="">
      <xdr:nvSpPr>
        <xdr:cNvPr id="3730" name="Rectangle 3729"/>
        <xdr:cNvSpPr>
          <a:spLocks noChangeArrowheads="1"/>
        </xdr:cNvSpPr>
      </xdr:nvSpPr>
      <xdr:spPr bwMode="auto">
        <a:xfrm rot="16200000" flipH="1">
          <a:off x="1028700" y="2149602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219200" cy="0"/>
    <xdr:sp macro="" textlink="">
      <xdr:nvSpPr>
        <xdr:cNvPr id="3731" name="Rectangle 3730"/>
        <xdr:cNvSpPr>
          <a:spLocks noChangeArrowheads="1"/>
        </xdr:cNvSpPr>
      </xdr:nvSpPr>
      <xdr:spPr bwMode="auto">
        <a:xfrm rot="16200000" flipH="1">
          <a:off x="1028700" y="214960200"/>
          <a:ext cx="1219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219200" cy="0"/>
    <xdr:sp macro="" textlink="">
      <xdr:nvSpPr>
        <xdr:cNvPr id="3732" name="Rectangle 3731"/>
        <xdr:cNvSpPr>
          <a:spLocks noChangeArrowheads="1"/>
        </xdr:cNvSpPr>
      </xdr:nvSpPr>
      <xdr:spPr bwMode="auto">
        <a:xfrm rot="16200000" flipH="1">
          <a:off x="1028700" y="214960200"/>
          <a:ext cx="1219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66750" cy="0"/>
    <xdr:sp macro="" textlink="">
      <xdr:nvSpPr>
        <xdr:cNvPr id="3733" name="Rectangle 3732"/>
        <xdr:cNvSpPr>
          <a:spLocks noChangeArrowheads="1"/>
        </xdr:cNvSpPr>
      </xdr:nvSpPr>
      <xdr:spPr bwMode="auto">
        <a:xfrm rot="16200000" flipH="1">
          <a:off x="1028700" y="214960200"/>
          <a:ext cx="666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66750" cy="0"/>
    <xdr:sp macro="" textlink="">
      <xdr:nvSpPr>
        <xdr:cNvPr id="3734" name="Rectangle 3733"/>
        <xdr:cNvSpPr>
          <a:spLocks noChangeArrowheads="1"/>
        </xdr:cNvSpPr>
      </xdr:nvSpPr>
      <xdr:spPr bwMode="auto">
        <a:xfrm rot="16200000" flipH="1">
          <a:off x="1028700" y="214960200"/>
          <a:ext cx="666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42975" cy="0"/>
    <xdr:sp macro="" textlink="">
      <xdr:nvSpPr>
        <xdr:cNvPr id="3735" name="Rectangle 3734"/>
        <xdr:cNvSpPr>
          <a:spLocks noChangeArrowheads="1"/>
        </xdr:cNvSpPr>
      </xdr:nvSpPr>
      <xdr:spPr bwMode="auto">
        <a:xfrm rot="16200000" flipH="1">
          <a:off x="1028700" y="214960200"/>
          <a:ext cx="942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81075" cy="0"/>
    <xdr:sp macro="" textlink="">
      <xdr:nvSpPr>
        <xdr:cNvPr id="3736" name="Rectangle 3735"/>
        <xdr:cNvSpPr>
          <a:spLocks noChangeArrowheads="1"/>
        </xdr:cNvSpPr>
      </xdr:nvSpPr>
      <xdr:spPr bwMode="auto">
        <a:xfrm rot="16200000" flipH="1">
          <a:off x="1028700" y="214960200"/>
          <a:ext cx="981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3737" name="Rectangle 3736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3738" name="Rectangle 3737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38175" cy="0"/>
    <xdr:sp macro="" textlink="">
      <xdr:nvSpPr>
        <xdr:cNvPr id="3739" name="Rectangle 3738"/>
        <xdr:cNvSpPr>
          <a:spLocks noChangeArrowheads="1"/>
        </xdr:cNvSpPr>
      </xdr:nvSpPr>
      <xdr:spPr bwMode="auto">
        <a:xfrm rot="16200000" flipH="1">
          <a:off x="1028700" y="214960200"/>
          <a:ext cx="638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3740" name="Rectangle 3739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95325" cy="0"/>
    <xdr:sp macro="" textlink="">
      <xdr:nvSpPr>
        <xdr:cNvPr id="3741" name="Rectangle 3740"/>
        <xdr:cNvSpPr>
          <a:spLocks noChangeArrowheads="1"/>
        </xdr:cNvSpPr>
      </xdr:nvSpPr>
      <xdr:spPr bwMode="auto">
        <a:xfrm rot="16200000" flipH="1">
          <a:off x="1028700" y="21496020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95325" cy="0"/>
    <xdr:sp macro="" textlink="">
      <xdr:nvSpPr>
        <xdr:cNvPr id="3742" name="Rectangle 3741"/>
        <xdr:cNvSpPr>
          <a:spLocks noChangeArrowheads="1"/>
        </xdr:cNvSpPr>
      </xdr:nvSpPr>
      <xdr:spPr bwMode="auto">
        <a:xfrm rot="16200000" flipH="1">
          <a:off x="1028700" y="21496020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33450" cy="0"/>
    <xdr:sp macro="" textlink="">
      <xdr:nvSpPr>
        <xdr:cNvPr id="3743" name="Rectangle 3742"/>
        <xdr:cNvSpPr>
          <a:spLocks noChangeArrowheads="1"/>
        </xdr:cNvSpPr>
      </xdr:nvSpPr>
      <xdr:spPr bwMode="auto">
        <a:xfrm rot="16200000" flipH="1">
          <a:off x="1028700" y="2149602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33450" cy="0"/>
    <xdr:sp macro="" textlink="">
      <xdr:nvSpPr>
        <xdr:cNvPr id="3744" name="Rectangle 3743"/>
        <xdr:cNvSpPr>
          <a:spLocks noChangeArrowheads="1"/>
        </xdr:cNvSpPr>
      </xdr:nvSpPr>
      <xdr:spPr bwMode="auto">
        <a:xfrm rot="16200000" flipH="1">
          <a:off x="1028700" y="2149602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19175" cy="0"/>
    <xdr:sp macro="" textlink="">
      <xdr:nvSpPr>
        <xdr:cNvPr id="3745" name="Rectangle 3744"/>
        <xdr:cNvSpPr>
          <a:spLocks noChangeArrowheads="1"/>
        </xdr:cNvSpPr>
      </xdr:nvSpPr>
      <xdr:spPr bwMode="auto">
        <a:xfrm rot="16200000" flipH="1">
          <a:off x="1028700" y="214960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47750" cy="0"/>
    <xdr:sp macro="" textlink="">
      <xdr:nvSpPr>
        <xdr:cNvPr id="3746" name="Rectangle 3745"/>
        <xdr:cNvSpPr>
          <a:spLocks noChangeArrowheads="1"/>
        </xdr:cNvSpPr>
      </xdr:nvSpPr>
      <xdr:spPr bwMode="auto">
        <a:xfrm rot="16200000" flipH="1">
          <a:off x="1028700" y="214960200"/>
          <a:ext cx="1047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3747" name="Rectangle 3746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76275" cy="0"/>
    <xdr:sp macro="" textlink="">
      <xdr:nvSpPr>
        <xdr:cNvPr id="3748" name="Rectangle 3747"/>
        <xdr:cNvSpPr>
          <a:spLocks noChangeArrowheads="1"/>
        </xdr:cNvSpPr>
      </xdr:nvSpPr>
      <xdr:spPr bwMode="auto">
        <a:xfrm rot="16200000" flipH="1">
          <a:off x="1028700" y="214960200"/>
          <a:ext cx="676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76275" cy="0"/>
    <xdr:sp macro="" textlink="">
      <xdr:nvSpPr>
        <xdr:cNvPr id="3749" name="Rectangle 3748"/>
        <xdr:cNvSpPr>
          <a:spLocks noChangeArrowheads="1"/>
        </xdr:cNvSpPr>
      </xdr:nvSpPr>
      <xdr:spPr bwMode="auto">
        <a:xfrm rot="16200000" flipH="1">
          <a:off x="1028700" y="214960200"/>
          <a:ext cx="676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33450" cy="0"/>
    <xdr:sp macro="" textlink="">
      <xdr:nvSpPr>
        <xdr:cNvPr id="3750" name="Rectangle 3749"/>
        <xdr:cNvSpPr>
          <a:spLocks noChangeArrowheads="1"/>
        </xdr:cNvSpPr>
      </xdr:nvSpPr>
      <xdr:spPr bwMode="auto">
        <a:xfrm rot="16200000" flipH="1">
          <a:off x="1028700" y="2149602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33450" cy="0"/>
    <xdr:sp macro="" textlink="">
      <xdr:nvSpPr>
        <xdr:cNvPr id="3751" name="Rectangle 3750"/>
        <xdr:cNvSpPr>
          <a:spLocks noChangeArrowheads="1"/>
        </xdr:cNvSpPr>
      </xdr:nvSpPr>
      <xdr:spPr bwMode="auto">
        <a:xfrm rot="16200000" flipH="1">
          <a:off x="1028700" y="2149602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19175" cy="0"/>
    <xdr:sp macro="" textlink="">
      <xdr:nvSpPr>
        <xdr:cNvPr id="3752" name="Rectangle 3751"/>
        <xdr:cNvSpPr>
          <a:spLocks noChangeArrowheads="1"/>
        </xdr:cNvSpPr>
      </xdr:nvSpPr>
      <xdr:spPr bwMode="auto">
        <a:xfrm rot="16200000" flipH="1">
          <a:off x="1028700" y="214960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85850" cy="0"/>
    <xdr:sp macro="" textlink="">
      <xdr:nvSpPr>
        <xdr:cNvPr id="3753" name="Rectangle 3752"/>
        <xdr:cNvSpPr>
          <a:spLocks noChangeArrowheads="1"/>
        </xdr:cNvSpPr>
      </xdr:nvSpPr>
      <xdr:spPr bwMode="auto">
        <a:xfrm rot="16200000" flipH="1">
          <a:off x="1028700" y="214960200"/>
          <a:ext cx="1085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09650" cy="0"/>
    <xdr:sp macro="" textlink="">
      <xdr:nvSpPr>
        <xdr:cNvPr id="3754" name="Rectangle 3753"/>
        <xdr:cNvSpPr>
          <a:spLocks noChangeArrowheads="1"/>
        </xdr:cNvSpPr>
      </xdr:nvSpPr>
      <xdr:spPr bwMode="auto">
        <a:xfrm rot="16200000" flipH="1">
          <a:off x="1028700" y="214960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09650" cy="0"/>
    <xdr:sp macro="" textlink="">
      <xdr:nvSpPr>
        <xdr:cNvPr id="3755" name="Rectangle 3754"/>
        <xdr:cNvSpPr>
          <a:spLocks noChangeArrowheads="1"/>
        </xdr:cNvSpPr>
      </xdr:nvSpPr>
      <xdr:spPr bwMode="auto">
        <a:xfrm rot="16200000" flipH="1">
          <a:off x="1028700" y="214960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38175" cy="0"/>
    <xdr:sp macro="" textlink="">
      <xdr:nvSpPr>
        <xdr:cNvPr id="3756" name="Rectangle 3755"/>
        <xdr:cNvSpPr>
          <a:spLocks noChangeArrowheads="1"/>
        </xdr:cNvSpPr>
      </xdr:nvSpPr>
      <xdr:spPr bwMode="auto">
        <a:xfrm rot="16200000" flipH="1">
          <a:off x="1028700" y="214960200"/>
          <a:ext cx="638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52500" cy="0"/>
    <xdr:sp macro="" textlink="">
      <xdr:nvSpPr>
        <xdr:cNvPr id="3757" name="Rectangle 3756"/>
        <xdr:cNvSpPr>
          <a:spLocks noChangeArrowheads="1"/>
        </xdr:cNvSpPr>
      </xdr:nvSpPr>
      <xdr:spPr bwMode="auto">
        <a:xfrm rot="16200000" flipH="1">
          <a:off x="1028700" y="214960200"/>
          <a:ext cx="952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52500" cy="0"/>
    <xdr:sp macro="" textlink="">
      <xdr:nvSpPr>
        <xdr:cNvPr id="3758" name="Rectangle 3757"/>
        <xdr:cNvSpPr>
          <a:spLocks noChangeArrowheads="1"/>
        </xdr:cNvSpPr>
      </xdr:nvSpPr>
      <xdr:spPr bwMode="auto">
        <a:xfrm rot="16200000" flipH="1">
          <a:off x="1028700" y="214960200"/>
          <a:ext cx="952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04900" cy="0"/>
    <xdr:sp macro="" textlink="">
      <xdr:nvSpPr>
        <xdr:cNvPr id="3759" name="Rectangle 3758"/>
        <xdr:cNvSpPr>
          <a:spLocks noChangeArrowheads="1"/>
        </xdr:cNvSpPr>
      </xdr:nvSpPr>
      <xdr:spPr bwMode="auto">
        <a:xfrm rot="16200000" flipH="1">
          <a:off x="1028700" y="2149602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04900" cy="0"/>
    <xdr:sp macro="" textlink="">
      <xdr:nvSpPr>
        <xdr:cNvPr id="3760" name="Rectangle 3759"/>
        <xdr:cNvSpPr>
          <a:spLocks noChangeArrowheads="1"/>
        </xdr:cNvSpPr>
      </xdr:nvSpPr>
      <xdr:spPr bwMode="auto">
        <a:xfrm rot="16200000" flipH="1">
          <a:off x="1028700" y="2149602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90625" cy="0"/>
    <xdr:sp macro="" textlink="">
      <xdr:nvSpPr>
        <xdr:cNvPr id="3761" name="Rectangle 3760"/>
        <xdr:cNvSpPr>
          <a:spLocks noChangeArrowheads="1"/>
        </xdr:cNvSpPr>
      </xdr:nvSpPr>
      <xdr:spPr bwMode="auto">
        <a:xfrm rot="16200000" flipH="1">
          <a:off x="1028700" y="2149602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38175" cy="0"/>
    <xdr:sp macro="" textlink="">
      <xdr:nvSpPr>
        <xdr:cNvPr id="3762" name="Rectangle 3761"/>
        <xdr:cNvSpPr>
          <a:spLocks noChangeArrowheads="1"/>
        </xdr:cNvSpPr>
      </xdr:nvSpPr>
      <xdr:spPr bwMode="auto">
        <a:xfrm rot="16200000" flipH="1">
          <a:off x="1028700" y="214960200"/>
          <a:ext cx="638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52500" cy="0"/>
    <xdr:sp macro="" textlink="">
      <xdr:nvSpPr>
        <xdr:cNvPr id="3763" name="Rectangle 3762"/>
        <xdr:cNvSpPr>
          <a:spLocks noChangeArrowheads="1"/>
        </xdr:cNvSpPr>
      </xdr:nvSpPr>
      <xdr:spPr bwMode="auto">
        <a:xfrm rot="16200000" flipH="1">
          <a:off x="1028700" y="214960200"/>
          <a:ext cx="952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52500" cy="0"/>
    <xdr:sp macro="" textlink="">
      <xdr:nvSpPr>
        <xdr:cNvPr id="3764" name="Rectangle 3763"/>
        <xdr:cNvSpPr>
          <a:spLocks noChangeArrowheads="1"/>
        </xdr:cNvSpPr>
      </xdr:nvSpPr>
      <xdr:spPr bwMode="auto">
        <a:xfrm rot="16200000" flipH="1">
          <a:off x="1028700" y="214960200"/>
          <a:ext cx="952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04900" cy="0"/>
    <xdr:sp macro="" textlink="">
      <xdr:nvSpPr>
        <xdr:cNvPr id="3765" name="Rectangle 3764"/>
        <xdr:cNvSpPr>
          <a:spLocks noChangeArrowheads="1"/>
        </xdr:cNvSpPr>
      </xdr:nvSpPr>
      <xdr:spPr bwMode="auto">
        <a:xfrm rot="16200000" flipH="1">
          <a:off x="1028700" y="2149602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04900" cy="0"/>
    <xdr:sp macro="" textlink="">
      <xdr:nvSpPr>
        <xdr:cNvPr id="3766" name="Rectangle 3765"/>
        <xdr:cNvSpPr>
          <a:spLocks noChangeArrowheads="1"/>
        </xdr:cNvSpPr>
      </xdr:nvSpPr>
      <xdr:spPr bwMode="auto">
        <a:xfrm rot="16200000" flipH="1">
          <a:off x="1028700" y="2149602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90625" cy="0"/>
    <xdr:sp macro="" textlink="">
      <xdr:nvSpPr>
        <xdr:cNvPr id="3767" name="Rectangle 3766"/>
        <xdr:cNvSpPr>
          <a:spLocks noChangeArrowheads="1"/>
        </xdr:cNvSpPr>
      </xdr:nvSpPr>
      <xdr:spPr bwMode="auto">
        <a:xfrm rot="16200000" flipH="1">
          <a:off x="1028700" y="2149602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09650" cy="0"/>
    <xdr:sp macro="" textlink="">
      <xdr:nvSpPr>
        <xdr:cNvPr id="3768" name="Rectangle 3767"/>
        <xdr:cNvSpPr>
          <a:spLocks noChangeArrowheads="1"/>
        </xdr:cNvSpPr>
      </xdr:nvSpPr>
      <xdr:spPr bwMode="auto">
        <a:xfrm rot="16200000" flipH="1">
          <a:off x="1028700" y="214960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09650" cy="0"/>
    <xdr:sp macro="" textlink="">
      <xdr:nvSpPr>
        <xdr:cNvPr id="3769" name="Rectangle 3768"/>
        <xdr:cNvSpPr>
          <a:spLocks noChangeArrowheads="1"/>
        </xdr:cNvSpPr>
      </xdr:nvSpPr>
      <xdr:spPr bwMode="auto">
        <a:xfrm rot="16200000" flipH="1">
          <a:off x="1028700" y="214960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1013</xdr:row>
      <xdr:rowOff>0</xdr:rowOff>
    </xdr:from>
    <xdr:ext cx="1190625" cy="0"/>
    <xdr:sp macro="" textlink="">
      <xdr:nvSpPr>
        <xdr:cNvPr id="3770" name="Rectangle 3769"/>
        <xdr:cNvSpPr>
          <a:spLocks noChangeArrowheads="1"/>
        </xdr:cNvSpPr>
      </xdr:nvSpPr>
      <xdr:spPr bwMode="auto">
        <a:xfrm rot="16200000" flipH="1">
          <a:off x="190500" y="2149602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1013</xdr:row>
      <xdr:rowOff>0</xdr:rowOff>
    </xdr:from>
    <xdr:ext cx="1190625" cy="0"/>
    <xdr:sp macro="" textlink="">
      <xdr:nvSpPr>
        <xdr:cNvPr id="3771" name="Rectangle 3770"/>
        <xdr:cNvSpPr>
          <a:spLocks noChangeArrowheads="1"/>
        </xdr:cNvSpPr>
      </xdr:nvSpPr>
      <xdr:spPr bwMode="auto">
        <a:xfrm rot="16200000" flipH="1">
          <a:off x="190500" y="2149602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1013</xdr:row>
      <xdr:rowOff>0</xdr:rowOff>
    </xdr:from>
    <xdr:ext cx="1190625" cy="0"/>
    <xdr:sp macro="" textlink="">
      <xdr:nvSpPr>
        <xdr:cNvPr id="3772" name="Rectangle 3771"/>
        <xdr:cNvSpPr>
          <a:spLocks noChangeArrowheads="1"/>
        </xdr:cNvSpPr>
      </xdr:nvSpPr>
      <xdr:spPr bwMode="auto">
        <a:xfrm rot="16200000" flipH="1">
          <a:off x="190500" y="2149602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3773" name="Rectangle 3772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3774" name="Rectangle 3773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3775" name="Rectangle 3774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3776" name="Rectangle 3775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1013</xdr:row>
      <xdr:rowOff>0</xdr:rowOff>
    </xdr:from>
    <xdr:ext cx="1190625" cy="0"/>
    <xdr:sp macro="" textlink="">
      <xdr:nvSpPr>
        <xdr:cNvPr id="3777" name="Rectangle 3776"/>
        <xdr:cNvSpPr>
          <a:spLocks noChangeArrowheads="1"/>
        </xdr:cNvSpPr>
      </xdr:nvSpPr>
      <xdr:spPr bwMode="auto">
        <a:xfrm rot="16200000" flipH="1">
          <a:off x="190500" y="2149602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3778" name="Rectangle 3777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3779" name="Rectangle 3778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3780" name="Rectangle 3779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3781" name="Rectangle 3780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1162050" cy="9525"/>
    <xdr:sp macro="" textlink="">
      <xdr:nvSpPr>
        <xdr:cNvPr id="3782" name="Rectangle 3781"/>
        <xdr:cNvSpPr>
          <a:spLocks noChangeArrowheads="1"/>
        </xdr:cNvSpPr>
      </xdr:nvSpPr>
      <xdr:spPr bwMode="auto">
        <a:xfrm rot="16200000" flipH="1">
          <a:off x="0" y="221075250"/>
          <a:ext cx="1162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1030</xdr:row>
      <xdr:rowOff>400050</xdr:rowOff>
    </xdr:from>
    <xdr:ext cx="1162050" cy="9525"/>
    <xdr:sp macro="" textlink="">
      <xdr:nvSpPr>
        <xdr:cNvPr id="3783" name="Rectangle 3782"/>
        <xdr:cNvSpPr>
          <a:spLocks noChangeArrowheads="1"/>
        </xdr:cNvSpPr>
      </xdr:nvSpPr>
      <xdr:spPr bwMode="auto">
        <a:xfrm rot="16200000" flipH="1">
          <a:off x="0" y="221075250"/>
          <a:ext cx="1162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866900" cy="9525"/>
    <xdr:sp macro="" textlink="">
      <xdr:nvSpPr>
        <xdr:cNvPr id="3784" name="Rectangle 3783"/>
        <xdr:cNvSpPr>
          <a:spLocks noChangeArrowheads="1"/>
        </xdr:cNvSpPr>
      </xdr:nvSpPr>
      <xdr:spPr bwMode="auto">
        <a:xfrm rot="16200000" flipH="1">
          <a:off x="3257550" y="221075250"/>
          <a:ext cx="18669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866900" cy="9525"/>
    <xdr:sp macro="" textlink="">
      <xdr:nvSpPr>
        <xdr:cNvPr id="3785" name="Rectangle 3784"/>
        <xdr:cNvSpPr>
          <a:spLocks noChangeArrowheads="1"/>
        </xdr:cNvSpPr>
      </xdr:nvSpPr>
      <xdr:spPr bwMode="auto">
        <a:xfrm rot="16200000" flipH="1">
          <a:off x="3257550" y="221075250"/>
          <a:ext cx="18669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809750" cy="9525"/>
    <xdr:sp macro="" textlink="">
      <xdr:nvSpPr>
        <xdr:cNvPr id="3786" name="Rectangle 3785"/>
        <xdr:cNvSpPr>
          <a:spLocks noChangeArrowheads="1"/>
        </xdr:cNvSpPr>
      </xdr:nvSpPr>
      <xdr:spPr bwMode="auto">
        <a:xfrm rot="16200000" flipH="1">
          <a:off x="3257550" y="22107525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543050" cy="0"/>
    <xdr:sp macro="" textlink="">
      <xdr:nvSpPr>
        <xdr:cNvPr id="3787" name="Rectangle 3786"/>
        <xdr:cNvSpPr>
          <a:spLocks noChangeArrowheads="1"/>
        </xdr:cNvSpPr>
      </xdr:nvSpPr>
      <xdr:spPr bwMode="auto">
        <a:xfrm rot="16200000" flipH="1">
          <a:off x="3257550" y="221075250"/>
          <a:ext cx="1543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543050" cy="0"/>
    <xdr:sp macro="" textlink="">
      <xdr:nvSpPr>
        <xdr:cNvPr id="3788" name="Rectangle 3787"/>
        <xdr:cNvSpPr>
          <a:spLocks noChangeArrowheads="1"/>
        </xdr:cNvSpPr>
      </xdr:nvSpPr>
      <xdr:spPr bwMode="auto">
        <a:xfrm rot="16200000" flipH="1">
          <a:off x="3257550" y="221075250"/>
          <a:ext cx="1543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543050" cy="0"/>
    <xdr:sp macro="" textlink="">
      <xdr:nvSpPr>
        <xdr:cNvPr id="3789" name="Rectangle 3788"/>
        <xdr:cNvSpPr>
          <a:spLocks noChangeArrowheads="1"/>
        </xdr:cNvSpPr>
      </xdr:nvSpPr>
      <xdr:spPr bwMode="auto">
        <a:xfrm rot="16200000" flipH="1">
          <a:off x="3257550" y="221075250"/>
          <a:ext cx="1543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1030</xdr:row>
      <xdr:rowOff>400050</xdr:rowOff>
    </xdr:from>
    <xdr:ext cx="1009650" cy="9525"/>
    <xdr:sp macro="" textlink="">
      <xdr:nvSpPr>
        <xdr:cNvPr id="3790" name="Rectangle 3789"/>
        <xdr:cNvSpPr>
          <a:spLocks noChangeArrowheads="1"/>
        </xdr:cNvSpPr>
      </xdr:nvSpPr>
      <xdr:spPr bwMode="auto">
        <a:xfrm rot="16200000" flipH="1">
          <a:off x="190500" y="221075250"/>
          <a:ext cx="1009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590675" cy="9525"/>
    <xdr:sp macro="" textlink="">
      <xdr:nvSpPr>
        <xdr:cNvPr id="3791" name="Rectangle 3790"/>
        <xdr:cNvSpPr>
          <a:spLocks noChangeArrowheads="1"/>
        </xdr:cNvSpPr>
      </xdr:nvSpPr>
      <xdr:spPr bwMode="auto">
        <a:xfrm rot="16200000" flipH="1">
          <a:off x="3257550" y="221075250"/>
          <a:ext cx="1590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590675" cy="9525"/>
    <xdr:sp macro="" textlink="">
      <xdr:nvSpPr>
        <xdr:cNvPr id="3792" name="Rectangle 3791"/>
        <xdr:cNvSpPr>
          <a:spLocks noChangeArrowheads="1"/>
        </xdr:cNvSpPr>
      </xdr:nvSpPr>
      <xdr:spPr bwMode="auto">
        <a:xfrm rot="16200000" flipH="1">
          <a:off x="3257550" y="221075250"/>
          <a:ext cx="1590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771650" cy="9525"/>
    <xdr:sp macro="" textlink="">
      <xdr:nvSpPr>
        <xdr:cNvPr id="3793" name="Rectangle 3792"/>
        <xdr:cNvSpPr>
          <a:spLocks noChangeArrowheads="1"/>
        </xdr:cNvSpPr>
      </xdr:nvSpPr>
      <xdr:spPr bwMode="auto">
        <a:xfrm rot="16200000" flipH="1">
          <a:off x="3257550" y="221075250"/>
          <a:ext cx="1771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771650" cy="9525"/>
    <xdr:sp macro="" textlink="">
      <xdr:nvSpPr>
        <xdr:cNvPr id="3794" name="Rectangle 3793"/>
        <xdr:cNvSpPr>
          <a:spLocks noChangeArrowheads="1"/>
        </xdr:cNvSpPr>
      </xdr:nvSpPr>
      <xdr:spPr bwMode="auto">
        <a:xfrm rot="16200000" flipH="1">
          <a:off x="3257550" y="221075250"/>
          <a:ext cx="1771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657350" cy="9525"/>
    <xdr:sp macro="" textlink="">
      <xdr:nvSpPr>
        <xdr:cNvPr id="3795" name="Rectangle 3794"/>
        <xdr:cNvSpPr>
          <a:spLocks noChangeArrowheads="1"/>
        </xdr:cNvSpPr>
      </xdr:nvSpPr>
      <xdr:spPr bwMode="auto">
        <a:xfrm rot="16200000" flipH="1">
          <a:off x="3257550" y="221075250"/>
          <a:ext cx="1657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657350" cy="9525"/>
    <xdr:sp macro="" textlink="">
      <xdr:nvSpPr>
        <xdr:cNvPr id="3796" name="Rectangle 3795"/>
        <xdr:cNvSpPr>
          <a:spLocks noChangeArrowheads="1"/>
        </xdr:cNvSpPr>
      </xdr:nvSpPr>
      <xdr:spPr bwMode="auto">
        <a:xfrm rot="16200000" flipH="1">
          <a:off x="3257550" y="221075250"/>
          <a:ext cx="1657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743075" cy="9525"/>
    <xdr:sp macro="" textlink="">
      <xdr:nvSpPr>
        <xdr:cNvPr id="3797" name="Rectangle 3796"/>
        <xdr:cNvSpPr>
          <a:spLocks noChangeArrowheads="1"/>
        </xdr:cNvSpPr>
      </xdr:nvSpPr>
      <xdr:spPr bwMode="auto">
        <a:xfrm rot="16200000" flipH="1">
          <a:off x="3257550" y="22107525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447800" cy="9525"/>
    <xdr:sp macro="" textlink="">
      <xdr:nvSpPr>
        <xdr:cNvPr id="3798" name="Rectangle 3797"/>
        <xdr:cNvSpPr>
          <a:spLocks noChangeArrowheads="1"/>
        </xdr:cNvSpPr>
      </xdr:nvSpPr>
      <xdr:spPr bwMode="auto">
        <a:xfrm rot="16200000" flipH="1">
          <a:off x="3257550" y="221075250"/>
          <a:ext cx="14478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685925" cy="9525"/>
    <xdr:sp macro="" textlink="">
      <xdr:nvSpPr>
        <xdr:cNvPr id="3799" name="Rectangle 3798"/>
        <xdr:cNvSpPr>
          <a:spLocks noChangeArrowheads="1"/>
        </xdr:cNvSpPr>
      </xdr:nvSpPr>
      <xdr:spPr bwMode="auto">
        <a:xfrm rot="16200000" flipH="1">
          <a:off x="3257550" y="221075250"/>
          <a:ext cx="1685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800225" cy="9525"/>
    <xdr:sp macro="" textlink="">
      <xdr:nvSpPr>
        <xdr:cNvPr id="3800" name="Rectangle 3799"/>
        <xdr:cNvSpPr>
          <a:spLocks noChangeArrowheads="1"/>
        </xdr:cNvSpPr>
      </xdr:nvSpPr>
      <xdr:spPr bwMode="auto">
        <a:xfrm rot="16200000" flipH="1">
          <a:off x="3257550" y="221075250"/>
          <a:ext cx="18002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800225" cy="9525"/>
    <xdr:sp macro="" textlink="">
      <xdr:nvSpPr>
        <xdr:cNvPr id="3801" name="Rectangle 3800"/>
        <xdr:cNvSpPr>
          <a:spLocks noChangeArrowheads="1"/>
        </xdr:cNvSpPr>
      </xdr:nvSpPr>
      <xdr:spPr bwMode="auto">
        <a:xfrm rot="16200000" flipH="1">
          <a:off x="3257550" y="221075250"/>
          <a:ext cx="18002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695450" cy="9525"/>
    <xdr:sp macro="" textlink="">
      <xdr:nvSpPr>
        <xdr:cNvPr id="3802" name="Rectangle 3801"/>
        <xdr:cNvSpPr>
          <a:spLocks noChangeArrowheads="1"/>
        </xdr:cNvSpPr>
      </xdr:nvSpPr>
      <xdr:spPr bwMode="auto">
        <a:xfrm rot="16200000" flipH="1">
          <a:off x="3257550" y="221075250"/>
          <a:ext cx="1695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790700" cy="9525"/>
    <xdr:sp macro="" textlink="">
      <xdr:nvSpPr>
        <xdr:cNvPr id="3803" name="Rectangle 3802"/>
        <xdr:cNvSpPr>
          <a:spLocks noChangeArrowheads="1"/>
        </xdr:cNvSpPr>
      </xdr:nvSpPr>
      <xdr:spPr bwMode="auto">
        <a:xfrm rot="16200000" flipH="1">
          <a:off x="3257550" y="221075250"/>
          <a:ext cx="17907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790700" cy="9525"/>
    <xdr:sp macro="" textlink="">
      <xdr:nvSpPr>
        <xdr:cNvPr id="3804" name="Rectangle 3803"/>
        <xdr:cNvSpPr>
          <a:spLocks noChangeArrowheads="1"/>
        </xdr:cNvSpPr>
      </xdr:nvSpPr>
      <xdr:spPr bwMode="auto">
        <a:xfrm rot="16200000" flipH="1">
          <a:off x="3257550" y="221075250"/>
          <a:ext cx="17907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809750" cy="9525"/>
    <xdr:sp macro="" textlink="">
      <xdr:nvSpPr>
        <xdr:cNvPr id="3805" name="Rectangle 3804"/>
        <xdr:cNvSpPr>
          <a:spLocks noChangeArrowheads="1"/>
        </xdr:cNvSpPr>
      </xdr:nvSpPr>
      <xdr:spPr bwMode="auto">
        <a:xfrm rot="16200000" flipH="1">
          <a:off x="3257550" y="22107525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543050" cy="0"/>
    <xdr:sp macro="" textlink="">
      <xdr:nvSpPr>
        <xdr:cNvPr id="3806" name="Rectangle 3805"/>
        <xdr:cNvSpPr>
          <a:spLocks noChangeArrowheads="1"/>
        </xdr:cNvSpPr>
      </xdr:nvSpPr>
      <xdr:spPr bwMode="auto">
        <a:xfrm rot="16200000" flipH="1">
          <a:off x="3257550" y="221075250"/>
          <a:ext cx="1543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543050" cy="0"/>
    <xdr:sp macro="" textlink="">
      <xdr:nvSpPr>
        <xdr:cNvPr id="3807" name="Rectangle 3806"/>
        <xdr:cNvSpPr>
          <a:spLocks noChangeArrowheads="1"/>
        </xdr:cNvSpPr>
      </xdr:nvSpPr>
      <xdr:spPr bwMode="auto">
        <a:xfrm rot="16200000" flipH="1">
          <a:off x="3257550" y="221075250"/>
          <a:ext cx="1543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543050" cy="0"/>
    <xdr:sp macro="" textlink="">
      <xdr:nvSpPr>
        <xdr:cNvPr id="3808" name="Rectangle 3807"/>
        <xdr:cNvSpPr>
          <a:spLocks noChangeArrowheads="1"/>
        </xdr:cNvSpPr>
      </xdr:nvSpPr>
      <xdr:spPr bwMode="auto">
        <a:xfrm rot="16200000" flipH="1">
          <a:off x="3257550" y="221075250"/>
          <a:ext cx="1543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1030</xdr:row>
      <xdr:rowOff>400050</xdr:rowOff>
    </xdr:from>
    <xdr:ext cx="1009650" cy="9525"/>
    <xdr:sp macro="" textlink="">
      <xdr:nvSpPr>
        <xdr:cNvPr id="3809" name="Rectangle 3808"/>
        <xdr:cNvSpPr>
          <a:spLocks noChangeArrowheads="1"/>
        </xdr:cNvSpPr>
      </xdr:nvSpPr>
      <xdr:spPr bwMode="auto">
        <a:xfrm rot="16200000" flipH="1">
          <a:off x="190500" y="221075250"/>
          <a:ext cx="1009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590675" cy="9525"/>
    <xdr:sp macro="" textlink="">
      <xdr:nvSpPr>
        <xdr:cNvPr id="3810" name="Rectangle 3809"/>
        <xdr:cNvSpPr>
          <a:spLocks noChangeArrowheads="1"/>
        </xdr:cNvSpPr>
      </xdr:nvSpPr>
      <xdr:spPr bwMode="auto">
        <a:xfrm rot="16200000" flipH="1">
          <a:off x="3257550" y="221075250"/>
          <a:ext cx="1590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590675" cy="9525"/>
    <xdr:sp macro="" textlink="">
      <xdr:nvSpPr>
        <xdr:cNvPr id="3811" name="Rectangle 3810"/>
        <xdr:cNvSpPr>
          <a:spLocks noChangeArrowheads="1"/>
        </xdr:cNvSpPr>
      </xdr:nvSpPr>
      <xdr:spPr bwMode="auto">
        <a:xfrm rot="16200000" flipH="1">
          <a:off x="3257550" y="221075250"/>
          <a:ext cx="1590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771650" cy="9525"/>
    <xdr:sp macro="" textlink="">
      <xdr:nvSpPr>
        <xdr:cNvPr id="3812" name="Rectangle 3811"/>
        <xdr:cNvSpPr>
          <a:spLocks noChangeArrowheads="1"/>
        </xdr:cNvSpPr>
      </xdr:nvSpPr>
      <xdr:spPr bwMode="auto">
        <a:xfrm rot="16200000" flipH="1">
          <a:off x="3257550" y="221075250"/>
          <a:ext cx="1771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771650" cy="9525"/>
    <xdr:sp macro="" textlink="">
      <xdr:nvSpPr>
        <xdr:cNvPr id="3813" name="Rectangle 3812"/>
        <xdr:cNvSpPr>
          <a:spLocks noChangeArrowheads="1"/>
        </xdr:cNvSpPr>
      </xdr:nvSpPr>
      <xdr:spPr bwMode="auto">
        <a:xfrm rot="16200000" flipH="1">
          <a:off x="3257550" y="221075250"/>
          <a:ext cx="1771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657350" cy="9525"/>
    <xdr:sp macro="" textlink="">
      <xdr:nvSpPr>
        <xdr:cNvPr id="3814" name="Rectangle 3813"/>
        <xdr:cNvSpPr>
          <a:spLocks noChangeArrowheads="1"/>
        </xdr:cNvSpPr>
      </xdr:nvSpPr>
      <xdr:spPr bwMode="auto">
        <a:xfrm rot="16200000" flipH="1">
          <a:off x="3257550" y="221075250"/>
          <a:ext cx="1657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657350" cy="9525"/>
    <xdr:sp macro="" textlink="">
      <xdr:nvSpPr>
        <xdr:cNvPr id="3815" name="Rectangle 3814"/>
        <xdr:cNvSpPr>
          <a:spLocks noChangeArrowheads="1"/>
        </xdr:cNvSpPr>
      </xdr:nvSpPr>
      <xdr:spPr bwMode="auto">
        <a:xfrm rot="16200000" flipH="1">
          <a:off x="3257550" y="221075250"/>
          <a:ext cx="1657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743075" cy="9525"/>
    <xdr:sp macro="" textlink="">
      <xdr:nvSpPr>
        <xdr:cNvPr id="3816" name="Rectangle 3815"/>
        <xdr:cNvSpPr>
          <a:spLocks noChangeArrowheads="1"/>
        </xdr:cNvSpPr>
      </xdr:nvSpPr>
      <xdr:spPr bwMode="auto">
        <a:xfrm rot="16200000" flipH="1">
          <a:off x="3257550" y="22107525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447800" cy="9525"/>
    <xdr:sp macro="" textlink="">
      <xdr:nvSpPr>
        <xdr:cNvPr id="3817" name="Rectangle 3816"/>
        <xdr:cNvSpPr>
          <a:spLocks noChangeArrowheads="1"/>
        </xdr:cNvSpPr>
      </xdr:nvSpPr>
      <xdr:spPr bwMode="auto">
        <a:xfrm rot="16200000" flipH="1">
          <a:off x="3257550" y="221075250"/>
          <a:ext cx="14478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685925" cy="9525"/>
    <xdr:sp macro="" textlink="">
      <xdr:nvSpPr>
        <xdr:cNvPr id="3818" name="Rectangle 3817"/>
        <xdr:cNvSpPr>
          <a:spLocks noChangeArrowheads="1"/>
        </xdr:cNvSpPr>
      </xdr:nvSpPr>
      <xdr:spPr bwMode="auto">
        <a:xfrm rot="16200000" flipH="1">
          <a:off x="3257550" y="221075250"/>
          <a:ext cx="1685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800225" cy="9525"/>
    <xdr:sp macro="" textlink="">
      <xdr:nvSpPr>
        <xdr:cNvPr id="3819" name="Rectangle 3818"/>
        <xdr:cNvSpPr>
          <a:spLocks noChangeArrowheads="1"/>
        </xdr:cNvSpPr>
      </xdr:nvSpPr>
      <xdr:spPr bwMode="auto">
        <a:xfrm rot="16200000" flipH="1">
          <a:off x="3257550" y="221075250"/>
          <a:ext cx="18002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800225" cy="9525"/>
    <xdr:sp macro="" textlink="">
      <xdr:nvSpPr>
        <xdr:cNvPr id="3820" name="Rectangle 3819"/>
        <xdr:cNvSpPr>
          <a:spLocks noChangeArrowheads="1"/>
        </xdr:cNvSpPr>
      </xdr:nvSpPr>
      <xdr:spPr bwMode="auto">
        <a:xfrm rot="16200000" flipH="1">
          <a:off x="3257550" y="221075250"/>
          <a:ext cx="18002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695450" cy="9525"/>
    <xdr:sp macro="" textlink="">
      <xdr:nvSpPr>
        <xdr:cNvPr id="3821" name="Rectangle 3820"/>
        <xdr:cNvSpPr>
          <a:spLocks noChangeArrowheads="1"/>
        </xdr:cNvSpPr>
      </xdr:nvSpPr>
      <xdr:spPr bwMode="auto">
        <a:xfrm rot="16200000" flipH="1">
          <a:off x="3257550" y="221075250"/>
          <a:ext cx="1695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790700" cy="9525"/>
    <xdr:sp macro="" textlink="">
      <xdr:nvSpPr>
        <xdr:cNvPr id="3822" name="Rectangle 3821"/>
        <xdr:cNvSpPr>
          <a:spLocks noChangeArrowheads="1"/>
        </xdr:cNvSpPr>
      </xdr:nvSpPr>
      <xdr:spPr bwMode="auto">
        <a:xfrm rot="16200000" flipH="1">
          <a:off x="3257550" y="221075250"/>
          <a:ext cx="17907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1030</xdr:row>
      <xdr:rowOff>400050</xdr:rowOff>
    </xdr:from>
    <xdr:ext cx="1790700" cy="9525"/>
    <xdr:sp macro="" textlink="">
      <xdr:nvSpPr>
        <xdr:cNvPr id="3823" name="Rectangle 3822"/>
        <xdr:cNvSpPr>
          <a:spLocks noChangeArrowheads="1"/>
        </xdr:cNvSpPr>
      </xdr:nvSpPr>
      <xdr:spPr bwMode="auto">
        <a:xfrm rot="16200000" flipH="1">
          <a:off x="3257550" y="221075250"/>
          <a:ext cx="17907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1011</xdr:row>
      <xdr:rowOff>190500</xdr:rowOff>
    </xdr:from>
    <xdr:ext cx="990600" cy="9525"/>
    <xdr:sp macro="" textlink="">
      <xdr:nvSpPr>
        <xdr:cNvPr id="3824" name="Rectangle 3823"/>
        <xdr:cNvSpPr>
          <a:spLocks noChangeArrowheads="1"/>
        </xdr:cNvSpPr>
      </xdr:nvSpPr>
      <xdr:spPr bwMode="auto">
        <a:xfrm rot="16200000" flipH="1">
          <a:off x="0" y="214769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1011</xdr:row>
      <xdr:rowOff>190500</xdr:rowOff>
    </xdr:from>
    <xdr:ext cx="990600" cy="9525"/>
    <xdr:sp macro="" textlink="">
      <xdr:nvSpPr>
        <xdr:cNvPr id="3825" name="Rectangle 3824"/>
        <xdr:cNvSpPr>
          <a:spLocks noChangeArrowheads="1"/>
        </xdr:cNvSpPr>
      </xdr:nvSpPr>
      <xdr:spPr bwMode="auto">
        <a:xfrm rot="16200000" flipH="1">
          <a:off x="0" y="214769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3826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3827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3828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3829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3830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3831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3832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3833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3834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3835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3836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3837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571500"/>
    <xdr:sp macro="" textlink="">
      <xdr:nvSpPr>
        <xdr:cNvPr id="3838" name="Rectangle 1"/>
        <xdr:cNvSpPr>
          <a:spLocks noChangeArrowheads="1"/>
        </xdr:cNvSpPr>
      </xdr:nvSpPr>
      <xdr:spPr bwMode="auto">
        <a:xfrm>
          <a:off x="0" y="215531700"/>
          <a:ext cx="990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3839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3840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3841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3842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3843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3844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3845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3846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3847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3848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3849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3850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3851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3852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3853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3854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3855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3856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3857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3858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3859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3860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3861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3862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3863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3864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3865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3866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3867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3868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3869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3870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3871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3872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3873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87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87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87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87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87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87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88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88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88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88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88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88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88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88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88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88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89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89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89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89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89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89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89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89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89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89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0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0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0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0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0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0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0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0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0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0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1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1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1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1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1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1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1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1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1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1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2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2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2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2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2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2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2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2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2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2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3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3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3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3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3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3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3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3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3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3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4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4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4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4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4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4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4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4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4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4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5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5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5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5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5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5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5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5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5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5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6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6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6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6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6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6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6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6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6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396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70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71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72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73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74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75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76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77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78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79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80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81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82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83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84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85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86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87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88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89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90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91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92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93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94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95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96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97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98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3999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4000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4001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4002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4003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4004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4005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06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07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08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09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10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11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12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13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14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15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16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17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18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19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20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21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22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23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24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25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26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27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28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29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30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31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32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33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34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35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36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37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38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39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40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4041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42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43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44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45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46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47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48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49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50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51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52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53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54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55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56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57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58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59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60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61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62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63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64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65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66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67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68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69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70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71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72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73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74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75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76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4077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4078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4079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4080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4081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4082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4083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4084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4085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4086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4087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4088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4089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4090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4091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4092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4093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4094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4095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4096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4098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4099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4100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4101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4102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4103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4104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4105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4106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4107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4108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4109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4110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4111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4112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4113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4114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4115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4116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4117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4118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4119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4120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4121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4122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4123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4124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4125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4126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4127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4128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38100</xdr:rowOff>
    </xdr:from>
    <xdr:ext cx="3257550" cy="476250"/>
    <xdr:sp macro="" textlink="">
      <xdr:nvSpPr>
        <xdr:cNvPr id="4129" name="Rectangle 1"/>
        <xdr:cNvSpPr>
          <a:spLocks noChangeArrowheads="1"/>
        </xdr:cNvSpPr>
      </xdr:nvSpPr>
      <xdr:spPr bwMode="auto">
        <a:xfrm>
          <a:off x="0" y="2178558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95250</xdr:colOff>
      <xdr:row>1033</xdr:row>
      <xdr:rowOff>57150</xdr:rowOff>
    </xdr:from>
    <xdr:ext cx="990600" cy="695325"/>
    <xdr:sp macro="" textlink="">
      <xdr:nvSpPr>
        <xdr:cNvPr id="4130" name="Rectangle 1"/>
        <xdr:cNvSpPr>
          <a:spLocks noChangeArrowheads="1"/>
        </xdr:cNvSpPr>
      </xdr:nvSpPr>
      <xdr:spPr bwMode="auto">
        <a:xfrm>
          <a:off x="8134350" y="22153245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4131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4132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4133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4134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4135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4136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4137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4138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4139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4140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4141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4142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4143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4144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4145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4146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4147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4148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4149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4150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4151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4152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4153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4154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4155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4156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4157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4158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4159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4160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4161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4162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4163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4164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4165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4166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4167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4168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4169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4170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4171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4172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4173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4174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4175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4176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4177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178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179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180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181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182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183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184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185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186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187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188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189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190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191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192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193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194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195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196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197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198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199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200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201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202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203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204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205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206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207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208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209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210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211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212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213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214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215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216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217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218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219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220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221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222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223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224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4225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342900</xdr:colOff>
      <xdr:row>1032</xdr:row>
      <xdr:rowOff>200025</xdr:rowOff>
    </xdr:from>
    <xdr:ext cx="1019175" cy="676275"/>
    <xdr:sp macro="" textlink="">
      <xdr:nvSpPr>
        <xdr:cNvPr id="4226" name="Rectangle 1"/>
        <xdr:cNvSpPr>
          <a:spLocks noChangeArrowheads="1"/>
        </xdr:cNvSpPr>
      </xdr:nvSpPr>
      <xdr:spPr bwMode="auto">
        <a:xfrm>
          <a:off x="8829675" y="221475300"/>
          <a:ext cx="1019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95250</xdr:colOff>
      <xdr:row>1033</xdr:row>
      <xdr:rowOff>161925</xdr:rowOff>
    </xdr:from>
    <xdr:ext cx="1019175" cy="704850"/>
    <xdr:sp macro="" textlink="">
      <xdr:nvSpPr>
        <xdr:cNvPr id="4227" name="Rectangle 1"/>
        <xdr:cNvSpPr>
          <a:spLocks noChangeArrowheads="1"/>
        </xdr:cNvSpPr>
      </xdr:nvSpPr>
      <xdr:spPr bwMode="auto">
        <a:xfrm>
          <a:off x="8582025" y="221637225"/>
          <a:ext cx="10191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28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29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30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31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32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33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34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35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36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37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38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39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40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41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42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43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44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45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46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47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48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49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50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51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52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53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54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55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56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57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58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59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60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61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62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63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64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65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66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67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68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69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70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71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4272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273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274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275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276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277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278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279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280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281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282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283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284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285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286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287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288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289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290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291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292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293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294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295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296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297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298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299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300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301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302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303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304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305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306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307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308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309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310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311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312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313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314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315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316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317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318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319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4320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4321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4322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4323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4324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4325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4326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4327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4328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4329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4330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4331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4332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4333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4334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4335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4336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4337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4338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4339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4340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4341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4342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4343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4344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1010</xdr:row>
      <xdr:rowOff>0</xdr:rowOff>
    </xdr:from>
    <xdr:ext cx="47625" cy="371475"/>
    <xdr:sp macro="" textlink="">
      <xdr:nvSpPr>
        <xdr:cNvPr id="4345" name="Rectangle 4344"/>
        <xdr:cNvSpPr>
          <a:spLocks noChangeArrowheads="1"/>
        </xdr:cNvSpPr>
      </xdr:nvSpPr>
      <xdr:spPr bwMode="auto">
        <a:xfrm rot="16200000">
          <a:off x="3524250" y="214388700"/>
          <a:ext cx="47625" cy="37147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4</xdr:col>
      <xdr:colOff>0</xdr:colOff>
      <xdr:row>1010</xdr:row>
      <xdr:rowOff>0</xdr:rowOff>
    </xdr:from>
    <xdr:ext cx="47625" cy="371475"/>
    <xdr:sp macro="" textlink="">
      <xdr:nvSpPr>
        <xdr:cNvPr id="4346" name="Rectangle 4345"/>
        <xdr:cNvSpPr>
          <a:spLocks noChangeArrowheads="1"/>
        </xdr:cNvSpPr>
      </xdr:nvSpPr>
      <xdr:spPr bwMode="auto">
        <a:xfrm rot="16200000">
          <a:off x="3524250" y="214388700"/>
          <a:ext cx="47625" cy="37147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095375" cy="9525"/>
    <xdr:sp macro="" textlink="">
      <xdr:nvSpPr>
        <xdr:cNvPr id="4347" name="Rectangle 4346"/>
        <xdr:cNvSpPr>
          <a:spLocks noChangeArrowheads="1"/>
        </xdr:cNvSpPr>
      </xdr:nvSpPr>
      <xdr:spPr bwMode="auto">
        <a:xfrm rot="16200000" flipH="1">
          <a:off x="190500" y="2201037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095375" cy="9525"/>
    <xdr:sp macro="" textlink="">
      <xdr:nvSpPr>
        <xdr:cNvPr id="4348" name="Rectangle 4347"/>
        <xdr:cNvSpPr>
          <a:spLocks noChangeArrowheads="1"/>
        </xdr:cNvSpPr>
      </xdr:nvSpPr>
      <xdr:spPr bwMode="auto">
        <a:xfrm rot="16200000" flipH="1">
          <a:off x="190500" y="2201037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152525" cy="9525"/>
    <xdr:sp macro="" textlink="">
      <xdr:nvSpPr>
        <xdr:cNvPr id="4349" name="Rectangle 4348"/>
        <xdr:cNvSpPr>
          <a:spLocks noChangeArrowheads="1"/>
        </xdr:cNvSpPr>
      </xdr:nvSpPr>
      <xdr:spPr bwMode="auto">
        <a:xfrm rot="16200000" flipH="1">
          <a:off x="190500" y="220103700"/>
          <a:ext cx="11525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152525" cy="9525"/>
    <xdr:sp macro="" textlink="">
      <xdr:nvSpPr>
        <xdr:cNvPr id="4350" name="Rectangle 4349"/>
        <xdr:cNvSpPr>
          <a:spLocks noChangeArrowheads="1"/>
        </xdr:cNvSpPr>
      </xdr:nvSpPr>
      <xdr:spPr bwMode="auto">
        <a:xfrm rot="16200000" flipH="1">
          <a:off x="190500" y="220103700"/>
          <a:ext cx="11525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619250" cy="9525"/>
    <xdr:sp macro="" textlink="">
      <xdr:nvSpPr>
        <xdr:cNvPr id="4351" name="Rectangle 4350"/>
        <xdr:cNvSpPr>
          <a:spLocks noChangeArrowheads="1"/>
        </xdr:cNvSpPr>
      </xdr:nvSpPr>
      <xdr:spPr bwMode="auto">
        <a:xfrm rot="16200000" flipH="1">
          <a:off x="190500" y="220103700"/>
          <a:ext cx="1619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4352" name="Rectangle 4351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353" name="Rectangle 4352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354" name="Rectangle 4353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355" name="Rectangle 4354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356" name="Rectangle 4355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4357" name="Rectangle 4356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4358" name="Rectangle 4357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359" name="Rectangle 4358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360" name="Rectangle 4359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361" name="Rectangle 4360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362" name="Rectangle 4361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4363" name="Rectangle 4362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4364" name="Rectangle 4363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365" name="Rectangle 4364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366" name="Rectangle 4365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367" name="Rectangle 4366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368" name="Rectangle 4367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4369" name="Rectangle 4368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4370" name="Rectangle 4369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371" name="Rectangle 4370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372" name="Rectangle 4371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373" name="Rectangle 4372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374" name="Rectangle 4373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4375" name="Rectangle 4374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619125</xdr:colOff>
      <xdr:row>1033</xdr:row>
      <xdr:rowOff>0</xdr:rowOff>
    </xdr:from>
    <xdr:ext cx="933450" cy="676275"/>
    <xdr:sp macro="" textlink="">
      <xdr:nvSpPr>
        <xdr:cNvPr id="4376" name="Rectangle 1"/>
        <xdr:cNvSpPr>
          <a:spLocks noChangeArrowheads="1"/>
        </xdr:cNvSpPr>
      </xdr:nvSpPr>
      <xdr:spPr bwMode="auto">
        <a:xfrm>
          <a:off x="895350" y="221475300"/>
          <a:ext cx="933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381000</xdr:rowOff>
    </xdr:from>
    <xdr:ext cx="2124075" cy="0"/>
    <xdr:sp macro="" textlink="">
      <xdr:nvSpPr>
        <xdr:cNvPr id="4377" name="Rectangle 4376"/>
        <xdr:cNvSpPr>
          <a:spLocks noChangeArrowheads="1"/>
        </xdr:cNvSpPr>
      </xdr:nvSpPr>
      <xdr:spPr bwMode="auto">
        <a:xfrm rot="16200000" flipH="1">
          <a:off x="0" y="220103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47900" cy="0"/>
    <xdr:sp macro="" textlink="">
      <xdr:nvSpPr>
        <xdr:cNvPr id="4378" name="Rectangle 4377"/>
        <xdr:cNvSpPr>
          <a:spLocks noChangeArrowheads="1"/>
        </xdr:cNvSpPr>
      </xdr:nvSpPr>
      <xdr:spPr bwMode="auto">
        <a:xfrm rot="16200000" flipH="1">
          <a:off x="0" y="220103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47900" cy="0"/>
    <xdr:sp macro="" textlink="">
      <xdr:nvSpPr>
        <xdr:cNvPr id="4379" name="Rectangle 4378"/>
        <xdr:cNvSpPr>
          <a:spLocks noChangeArrowheads="1"/>
        </xdr:cNvSpPr>
      </xdr:nvSpPr>
      <xdr:spPr bwMode="auto">
        <a:xfrm rot="16200000" flipH="1">
          <a:off x="0" y="220103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9825" cy="0"/>
    <xdr:sp macro="" textlink="">
      <xdr:nvSpPr>
        <xdr:cNvPr id="4380" name="Rectangle 4379"/>
        <xdr:cNvSpPr>
          <a:spLocks noChangeArrowheads="1"/>
        </xdr:cNvSpPr>
      </xdr:nvSpPr>
      <xdr:spPr bwMode="auto">
        <a:xfrm rot="16200000" flipH="1">
          <a:off x="0" y="2201037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9825" cy="0"/>
    <xdr:sp macro="" textlink="">
      <xdr:nvSpPr>
        <xdr:cNvPr id="4381" name="Rectangle 4380"/>
        <xdr:cNvSpPr>
          <a:spLocks noChangeArrowheads="1"/>
        </xdr:cNvSpPr>
      </xdr:nvSpPr>
      <xdr:spPr bwMode="auto">
        <a:xfrm rot="16200000" flipH="1">
          <a:off x="0" y="2201037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95550" cy="0"/>
    <xdr:sp macro="" textlink="">
      <xdr:nvSpPr>
        <xdr:cNvPr id="4382" name="Rectangle 4381"/>
        <xdr:cNvSpPr>
          <a:spLocks noChangeArrowheads="1"/>
        </xdr:cNvSpPr>
      </xdr:nvSpPr>
      <xdr:spPr bwMode="auto">
        <a:xfrm rot="16200000" flipH="1">
          <a:off x="0" y="2201037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38350" cy="0"/>
    <xdr:sp macro="" textlink="">
      <xdr:nvSpPr>
        <xdr:cNvPr id="4383" name="Rectangle 4382"/>
        <xdr:cNvSpPr>
          <a:spLocks noChangeArrowheads="1"/>
        </xdr:cNvSpPr>
      </xdr:nvSpPr>
      <xdr:spPr bwMode="auto">
        <a:xfrm rot="16200000" flipH="1">
          <a:off x="276225" y="220103700"/>
          <a:ext cx="2038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00250" cy="0"/>
    <xdr:sp macro="" textlink="">
      <xdr:nvSpPr>
        <xdr:cNvPr id="4384" name="Rectangle 4383"/>
        <xdr:cNvSpPr>
          <a:spLocks noChangeArrowheads="1"/>
        </xdr:cNvSpPr>
      </xdr:nvSpPr>
      <xdr:spPr bwMode="auto">
        <a:xfrm rot="16200000" flipH="1">
          <a:off x="276225" y="220103700"/>
          <a:ext cx="2000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66925" cy="0"/>
    <xdr:sp macro="" textlink="">
      <xdr:nvSpPr>
        <xdr:cNvPr id="4385" name="Rectangle 4384"/>
        <xdr:cNvSpPr>
          <a:spLocks noChangeArrowheads="1"/>
        </xdr:cNvSpPr>
      </xdr:nvSpPr>
      <xdr:spPr bwMode="auto">
        <a:xfrm rot="16200000" flipH="1">
          <a:off x="276225" y="220103700"/>
          <a:ext cx="2066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66925" cy="0"/>
    <xdr:sp macro="" textlink="">
      <xdr:nvSpPr>
        <xdr:cNvPr id="4386" name="Rectangle 4385"/>
        <xdr:cNvSpPr>
          <a:spLocks noChangeArrowheads="1"/>
        </xdr:cNvSpPr>
      </xdr:nvSpPr>
      <xdr:spPr bwMode="auto">
        <a:xfrm rot="16200000" flipH="1">
          <a:off x="276225" y="220103700"/>
          <a:ext cx="2066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52625" cy="0"/>
    <xdr:sp macro="" textlink="">
      <xdr:nvSpPr>
        <xdr:cNvPr id="4387" name="Rectangle 4386"/>
        <xdr:cNvSpPr>
          <a:spLocks noChangeArrowheads="1"/>
        </xdr:cNvSpPr>
      </xdr:nvSpPr>
      <xdr:spPr bwMode="auto">
        <a:xfrm rot="16200000" flipH="1">
          <a:off x="276225" y="220103700"/>
          <a:ext cx="1952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28825" cy="0"/>
    <xdr:sp macro="" textlink="">
      <xdr:nvSpPr>
        <xdr:cNvPr id="4388" name="Rectangle 4387"/>
        <xdr:cNvSpPr>
          <a:spLocks noChangeArrowheads="1"/>
        </xdr:cNvSpPr>
      </xdr:nvSpPr>
      <xdr:spPr bwMode="auto">
        <a:xfrm rot="16200000" flipH="1">
          <a:off x="276225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28825" cy="0"/>
    <xdr:sp macro="" textlink="">
      <xdr:nvSpPr>
        <xdr:cNvPr id="4389" name="Rectangle 4388"/>
        <xdr:cNvSpPr>
          <a:spLocks noChangeArrowheads="1"/>
        </xdr:cNvSpPr>
      </xdr:nvSpPr>
      <xdr:spPr bwMode="auto">
        <a:xfrm rot="16200000" flipH="1">
          <a:off x="276225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57400" cy="0"/>
    <xdr:sp macro="" textlink="">
      <xdr:nvSpPr>
        <xdr:cNvPr id="4390" name="Rectangle 4389"/>
        <xdr:cNvSpPr>
          <a:spLocks noChangeArrowheads="1"/>
        </xdr:cNvSpPr>
      </xdr:nvSpPr>
      <xdr:spPr bwMode="auto">
        <a:xfrm rot="16200000" flipH="1">
          <a:off x="276225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57400" cy="0"/>
    <xdr:sp macro="" textlink="">
      <xdr:nvSpPr>
        <xdr:cNvPr id="4391" name="Rectangle 4390"/>
        <xdr:cNvSpPr>
          <a:spLocks noChangeArrowheads="1"/>
        </xdr:cNvSpPr>
      </xdr:nvSpPr>
      <xdr:spPr bwMode="auto">
        <a:xfrm rot="16200000" flipH="1">
          <a:off x="276225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095375" cy="9525"/>
    <xdr:sp macro="" textlink="">
      <xdr:nvSpPr>
        <xdr:cNvPr id="4392" name="Rectangle 4391"/>
        <xdr:cNvSpPr>
          <a:spLocks noChangeArrowheads="1"/>
        </xdr:cNvSpPr>
      </xdr:nvSpPr>
      <xdr:spPr bwMode="auto">
        <a:xfrm rot="16200000" flipH="1">
          <a:off x="190500" y="2201037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095375" cy="9525"/>
    <xdr:sp macro="" textlink="">
      <xdr:nvSpPr>
        <xdr:cNvPr id="4393" name="Rectangle 4392"/>
        <xdr:cNvSpPr>
          <a:spLocks noChangeArrowheads="1"/>
        </xdr:cNvSpPr>
      </xdr:nvSpPr>
      <xdr:spPr bwMode="auto">
        <a:xfrm rot="16200000" flipH="1">
          <a:off x="190500" y="2201037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152525" cy="9525"/>
    <xdr:sp macro="" textlink="">
      <xdr:nvSpPr>
        <xdr:cNvPr id="4394" name="Rectangle 4393"/>
        <xdr:cNvSpPr>
          <a:spLocks noChangeArrowheads="1"/>
        </xdr:cNvSpPr>
      </xdr:nvSpPr>
      <xdr:spPr bwMode="auto">
        <a:xfrm rot="16200000" flipH="1">
          <a:off x="190500" y="220103700"/>
          <a:ext cx="11525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152525" cy="9525"/>
    <xdr:sp macro="" textlink="">
      <xdr:nvSpPr>
        <xdr:cNvPr id="4395" name="Rectangle 4394"/>
        <xdr:cNvSpPr>
          <a:spLocks noChangeArrowheads="1"/>
        </xdr:cNvSpPr>
      </xdr:nvSpPr>
      <xdr:spPr bwMode="auto">
        <a:xfrm rot="16200000" flipH="1">
          <a:off x="190500" y="220103700"/>
          <a:ext cx="11525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619250" cy="9525"/>
    <xdr:sp macro="" textlink="">
      <xdr:nvSpPr>
        <xdr:cNvPr id="4396" name="Rectangle 4395"/>
        <xdr:cNvSpPr>
          <a:spLocks noChangeArrowheads="1"/>
        </xdr:cNvSpPr>
      </xdr:nvSpPr>
      <xdr:spPr bwMode="auto">
        <a:xfrm rot="16200000" flipH="1">
          <a:off x="190500" y="220103700"/>
          <a:ext cx="1619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4397" name="Rectangle 4396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398" name="Rectangle 4397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399" name="Rectangle 4398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400" name="Rectangle 4399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401" name="Rectangle 4400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4402" name="Rectangle 4401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4403" name="Rectangle 4402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404" name="Rectangle 4403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405" name="Rectangle 4404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406" name="Rectangle 4405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407" name="Rectangle 4406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4408" name="Rectangle 4407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4409" name="Rectangle 4408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410" name="Rectangle 4409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411" name="Rectangle 4410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412" name="Rectangle 4411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413" name="Rectangle 4412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4414" name="Rectangle 4413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4415" name="Rectangle 4414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416" name="Rectangle 4415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417" name="Rectangle 4416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418" name="Rectangle 4417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419" name="Rectangle 4418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4420" name="Rectangle 4419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2000250</xdr:colOff>
      <xdr:row>1034</xdr:row>
      <xdr:rowOff>57150</xdr:rowOff>
    </xdr:from>
    <xdr:ext cx="295275" cy="276225"/>
    <xdr:sp macro="" textlink="">
      <xdr:nvSpPr>
        <xdr:cNvPr id="4421" name="Rectangle 1"/>
        <xdr:cNvSpPr>
          <a:spLocks noChangeArrowheads="1"/>
        </xdr:cNvSpPr>
      </xdr:nvSpPr>
      <xdr:spPr bwMode="auto">
        <a:xfrm>
          <a:off x="3028950" y="222132525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381000</xdr:rowOff>
    </xdr:from>
    <xdr:ext cx="2124075" cy="0"/>
    <xdr:sp macro="" textlink="">
      <xdr:nvSpPr>
        <xdr:cNvPr id="4422" name="Rectangle 4421"/>
        <xdr:cNvSpPr>
          <a:spLocks noChangeArrowheads="1"/>
        </xdr:cNvSpPr>
      </xdr:nvSpPr>
      <xdr:spPr bwMode="auto">
        <a:xfrm rot="16200000" flipH="1">
          <a:off x="0" y="220103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47900" cy="0"/>
    <xdr:sp macro="" textlink="">
      <xdr:nvSpPr>
        <xdr:cNvPr id="4423" name="Rectangle 4422"/>
        <xdr:cNvSpPr>
          <a:spLocks noChangeArrowheads="1"/>
        </xdr:cNvSpPr>
      </xdr:nvSpPr>
      <xdr:spPr bwMode="auto">
        <a:xfrm rot="16200000" flipH="1">
          <a:off x="0" y="220103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47900" cy="0"/>
    <xdr:sp macro="" textlink="">
      <xdr:nvSpPr>
        <xdr:cNvPr id="4424" name="Rectangle 4423"/>
        <xdr:cNvSpPr>
          <a:spLocks noChangeArrowheads="1"/>
        </xdr:cNvSpPr>
      </xdr:nvSpPr>
      <xdr:spPr bwMode="auto">
        <a:xfrm rot="16200000" flipH="1">
          <a:off x="0" y="220103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9825" cy="0"/>
    <xdr:sp macro="" textlink="">
      <xdr:nvSpPr>
        <xdr:cNvPr id="4425" name="Rectangle 4424"/>
        <xdr:cNvSpPr>
          <a:spLocks noChangeArrowheads="1"/>
        </xdr:cNvSpPr>
      </xdr:nvSpPr>
      <xdr:spPr bwMode="auto">
        <a:xfrm rot="16200000" flipH="1">
          <a:off x="0" y="2201037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9825" cy="0"/>
    <xdr:sp macro="" textlink="">
      <xdr:nvSpPr>
        <xdr:cNvPr id="4426" name="Rectangle 4425"/>
        <xdr:cNvSpPr>
          <a:spLocks noChangeArrowheads="1"/>
        </xdr:cNvSpPr>
      </xdr:nvSpPr>
      <xdr:spPr bwMode="auto">
        <a:xfrm rot="16200000" flipH="1">
          <a:off x="0" y="2201037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95550" cy="0"/>
    <xdr:sp macro="" textlink="">
      <xdr:nvSpPr>
        <xdr:cNvPr id="4427" name="Rectangle 4426"/>
        <xdr:cNvSpPr>
          <a:spLocks noChangeArrowheads="1"/>
        </xdr:cNvSpPr>
      </xdr:nvSpPr>
      <xdr:spPr bwMode="auto">
        <a:xfrm rot="16200000" flipH="1">
          <a:off x="0" y="2201037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38350" cy="0"/>
    <xdr:sp macro="" textlink="">
      <xdr:nvSpPr>
        <xdr:cNvPr id="4428" name="Rectangle 4427"/>
        <xdr:cNvSpPr>
          <a:spLocks noChangeArrowheads="1"/>
        </xdr:cNvSpPr>
      </xdr:nvSpPr>
      <xdr:spPr bwMode="auto">
        <a:xfrm rot="16200000" flipH="1">
          <a:off x="276225" y="220103700"/>
          <a:ext cx="2038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00250" cy="0"/>
    <xdr:sp macro="" textlink="">
      <xdr:nvSpPr>
        <xdr:cNvPr id="4429" name="Rectangle 4428"/>
        <xdr:cNvSpPr>
          <a:spLocks noChangeArrowheads="1"/>
        </xdr:cNvSpPr>
      </xdr:nvSpPr>
      <xdr:spPr bwMode="auto">
        <a:xfrm rot="16200000" flipH="1">
          <a:off x="276225" y="220103700"/>
          <a:ext cx="2000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66925" cy="0"/>
    <xdr:sp macro="" textlink="">
      <xdr:nvSpPr>
        <xdr:cNvPr id="4430" name="Rectangle 4429"/>
        <xdr:cNvSpPr>
          <a:spLocks noChangeArrowheads="1"/>
        </xdr:cNvSpPr>
      </xdr:nvSpPr>
      <xdr:spPr bwMode="auto">
        <a:xfrm rot="16200000" flipH="1">
          <a:off x="276225" y="220103700"/>
          <a:ext cx="2066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66925" cy="0"/>
    <xdr:sp macro="" textlink="">
      <xdr:nvSpPr>
        <xdr:cNvPr id="4431" name="Rectangle 4430"/>
        <xdr:cNvSpPr>
          <a:spLocks noChangeArrowheads="1"/>
        </xdr:cNvSpPr>
      </xdr:nvSpPr>
      <xdr:spPr bwMode="auto">
        <a:xfrm rot="16200000" flipH="1">
          <a:off x="276225" y="220103700"/>
          <a:ext cx="2066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52625" cy="0"/>
    <xdr:sp macro="" textlink="">
      <xdr:nvSpPr>
        <xdr:cNvPr id="4432" name="Rectangle 4431"/>
        <xdr:cNvSpPr>
          <a:spLocks noChangeArrowheads="1"/>
        </xdr:cNvSpPr>
      </xdr:nvSpPr>
      <xdr:spPr bwMode="auto">
        <a:xfrm rot="16200000" flipH="1">
          <a:off x="276225" y="220103700"/>
          <a:ext cx="1952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28825" cy="0"/>
    <xdr:sp macro="" textlink="">
      <xdr:nvSpPr>
        <xdr:cNvPr id="4433" name="Rectangle 4432"/>
        <xdr:cNvSpPr>
          <a:spLocks noChangeArrowheads="1"/>
        </xdr:cNvSpPr>
      </xdr:nvSpPr>
      <xdr:spPr bwMode="auto">
        <a:xfrm rot="16200000" flipH="1">
          <a:off x="276225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28825" cy="0"/>
    <xdr:sp macro="" textlink="">
      <xdr:nvSpPr>
        <xdr:cNvPr id="4434" name="Rectangle 4433"/>
        <xdr:cNvSpPr>
          <a:spLocks noChangeArrowheads="1"/>
        </xdr:cNvSpPr>
      </xdr:nvSpPr>
      <xdr:spPr bwMode="auto">
        <a:xfrm rot="16200000" flipH="1">
          <a:off x="276225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57400" cy="0"/>
    <xdr:sp macro="" textlink="">
      <xdr:nvSpPr>
        <xdr:cNvPr id="4435" name="Rectangle 4434"/>
        <xdr:cNvSpPr>
          <a:spLocks noChangeArrowheads="1"/>
        </xdr:cNvSpPr>
      </xdr:nvSpPr>
      <xdr:spPr bwMode="auto">
        <a:xfrm rot="16200000" flipH="1">
          <a:off x="276225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57400" cy="0"/>
    <xdr:sp macro="" textlink="">
      <xdr:nvSpPr>
        <xdr:cNvPr id="4436" name="Rectangle 4435"/>
        <xdr:cNvSpPr>
          <a:spLocks noChangeArrowheads="1"/>
        </xdr:cNvSpPr>
      </xdr:nvSpPr>
      <xdr:spPr bwMode="auto">
        <a:xfrm rot="16200000" flipH="1">
          <a:off x="276225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4437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381000</xdr:rowOff>
    </xdr:from>
    <xdr:ext cx="2305050" cy="0"/>
    <xdr:sp macro="" textlink="">
      <xdr:nvSpPr>
        <xdr:cNvPr id="4438" name="Rectangle 4437"/>
        <xdr:cNvSpPr>
          <a:spLocks noChangeArrowheads="1"/>
        </xdr:cNvSpPr>
      </xdr:nvSpPr>
      <xdr:spPr bwMode="auto">
        <a:xfrm rot="16200000" flipH="1">
          <a:off x="0" y="220103700"/>
          <a:ext cx="2305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4439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381000</xdr:rowOff>
    </xdr:from>
    <xdr:ext cx="2305050" cy="0"/>
    <xdr:sp macro="" textlink="">
      <xdr:nvSpPr>
        <xdr:cNvPr id="4440" name="Rectangle 4439"/>
        <xdr:cNvSpPr>
          <a:spLocks noChangeArrowheads="1"/>
        </xdr:cNvSpPr>
      </xdr:nvSpPr>
      <xdr:spPr bwMode="auto">
        <a:xfrm rot="16200000" flipH="1">
          <a:off x="0" y="220103700"/>
          <a:ext cx="2305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4441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4442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4443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4444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1857375" cy="9525"/>
    <xdr:sp macro="" textlink="">
      <xdr:nvSpPr>
        <xdr:cNvPr id="4445" name="Rectangle 4444"/>
        <xdr:cNvSpPr>
          <a:spLocks noChangeArrowheads="1"/>
        </xdr:cNvSpPr>
      </xdr:nvSpPr>
      <xdr:spPr bwMode="auto">
        <a:xfrm rot="16200000" flipH="1">
          <a:off x="276225" y="220103700"/>
          <a:ext cx="1857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57375" cy="9525"/>
    <xdr:sp macro="" textlink="">
      <xdr:nvSpPr>
        <xdr:cNvPr id="4446" name="Rectangle 4445"/>
        <xdr:cNvSpPr>
          <a:spLocks noChangeArrowheads="1"/>
        </xdr:cNvSpPr>
      </xdr:nvSpPr>
      <xdr:spPr bwMode="auto">
        <a:xfrm rot="16200000" flipH="1">
          <a:off x="276225" y="220103700"/>
          <a:ext cx="1857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447" name="Rectangle 4446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448" name="Rectangle 4447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09775" cy="9525"/>
    <xdr:sp macro="" textlink="">
      <xdr:nvSpPr>
        <xdr:cNvPr id="4449" name="Rectangle 4448"/>
        <xdr:cNvSpPr>
          <a:spLocks noChangeArrowheads="1"/>
        </xdr:cNvSpPr>
      </xdr:nvSpPr>
      <xdr:spPr bwMode="auto">
        <a:xfrm rot="16200000" flipH="1">
          <a:off x="276225" y="220103700"/>
          <a:ext cx="2009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4450" name="Rectangle 4449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451" name="Rectangle 4450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452" name="Rectangle 4451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453" name="Rectangle 4452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454" name="Rectangle 4453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4455" name="Rectangle 4454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4456" name="Rectangle 4455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457" name="Rectangle 4456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458" name="Rectangle 4457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459" name="Rectangle 4458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460" name="Rectangle 4459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4461" name="Rectangle 4460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4462" name="Rectangle 4461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463" name="Rectangle 4462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464" name="Rectangle 4463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465" name="Rectangle 4464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466" name="Rectangle 4465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4467" name="Rectangle 4466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4468" name="Rectangle 4467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469" name="Rectangle 4468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470" name="Rectangle 4469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471" name="Rectangle 4470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472" name="Rectangle 4471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4473" name="Rectangle 4472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4474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2038350" cy="0"/>
    <xdr:sp macro="" textlink="">
      <xdr:nvSpPr>
        <xdr:cNvPr id="4475" name="Rectangle 4474"/>
        <xdr:cNvSpPr>
          <a:spLocks noChangeArrowheads="1"/>
        </xdr:cNvSpPr>
      </xdr:nvSpPr>
      <xdr:spPr bwMode="auto">
        <a:xfrm rot="16200000" flipH="1">
          <a:off x="276225" y="220103700"/>
          <a:ext cx="2038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00250" cy="0"/>
    <xdr:sp macro="" textlink="">
      <xdr:nvSpPr>
        <xdr:cNvPr id="4476" name="Rectangle 4475"/>
        <xdr:cNvSpPr>
          <a:spLocks noChangeArrowheads="1"/>
        </xdr:cNvSpPr>
      </xdr:nvSpPr>
      <xdr:spPr bwMode="auto">
        <a:xfrm rot="16200000" flipH="1">
          <a:off x="276225" y="220103700"/>
          <a:ext cx="2000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66925" cy="0"/>
    <xdr:sp macro="" textlink="">
      <xdr:nvSpPr>
        <xdr:cNvPr id="4477" name="Rectangle 4476"/>
        <xdr:cNvSpPr>
          <a:spLocks noChangeArrowheads="1"/>
        </xdr:cNvSpPr>
      </xdr:nvSpPr>
      <xdr:spPr bwMode="auto">
        <a:xfrm rot="16200000" flipH="1">
          <a:off x="276225" y="220103700"/>
          <a:ext cx="2066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66925" cy="0"/>
    <xdr:sp macro="" textlink="">
      <xdr:nvSpPr>
        <xdr:cNvPr id="4478" name="Rectangle 4477"/>
        <xdr:cNvSpPr>
          <a:spLocks noChangeArrowheads="1"/>
        </xdr:cNvSpPr>
      </xdr:nvSpPr>
      <xdr:spPr bwMode="auto">
        <a:xfrm rot="16200000" flipH="1">
          <a:off x="276225" y="220103700"/>
          <a:ext cx="2066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52625" cy="0"/>
    <xdr:sp macro="" textlink="">
      <xdr:nvSpPr>
        <xdr:cNvPr id="4479" name="Rectangle 4478"/>
        <xdr:cNvSpPr>
          <a:spLocks noChangeArrowheads="1"/>
        </xdr:cNvSpPr>
      </xdr:nvSpPr>
      <xdr:spPr bwMode="auto">
        <a:xfrm rot="16200000" flipH="1">
          <a:off x="276225" y="220103700"/>
          <a:ext cx="1952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28825" cy="0"/>
    <xdr:sp macro="" textlink="">
      <xdr:nvSpPr>
        <xdr:cNvPr id="4480" name="Rectangle 4479"/>
        <xdr:cNvSpPr>
          <a:spLocks noChangeArrowheads="1"/>
        </xdr:cNvSpPr>
      </xdr:nvSpPr>
      <xdr:spPr bwMode="auto">
        <a:xfrm rot="16200000" flipH="1">
          <a:off x="276225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28825" cy="0"/>
    <xdr:sp macro="" textlink="">
      <xdr:nvSpPr>
        <xdr:cNvPr id="4481" name="Rectangle 4480"/>
        <xdr:cNvSpPr>
          <a:spLocks noChangeArrowheads="1"/>
        </xdr:cNvSpPr>
      </xdr:nvSpPr>
      <xdr:spPr bwMode="auto">
        <a:xfrm rot="16200000" flipH="1">
          <a:off x="276225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57400" cy="0"/>
    <xdr:sp macro="" textlink="">
      <xdr:nvSpPr>
        <xdr:cNvPr id="4482" name="Rectangle 4481"/>
        <xdr:cNvSpPr>
          <a:spLocks noChangeArrowheads="1"/>
        </xdr:cNvSpPr>
      </xdr:nvSpPr>
      <xdr:spPr bwMode="auto">
        <a:xfrm rot="16200000" flipH="1">
          <a:off x="276225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57400" cy="0"/>
    <xdr:sp macro="" textlink="">
      <xdr:nvSpPr>
        <xdr:cNvPr id="4483" name="Rectangle 4482"/>
        <xdr:cNvSpPr>
          <a:spLocks noChangeArrowheads="1"/>
        </xdr:cNvSpPr>
      </xdr:nvSpPr>
      <xdr:spPr bwMode="auto">
        <a:xfrm rot="16200000" flipH="1">
          <a:off x="276225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57375" cy="9525"/>
    <xdr:sp macro="" textlink="">
      <xdr:nvSpPr>
        <xdr:cNvPr id="4484" name="Rectangle 4483"/>
        <xdr:cNvSpPr>
          <a:spLocks noChangeArrowheads="1"/>
        </xdr:cNvSpPr>
      </xdr:nvSpPr>
      <xdr:spPr bwMode="auto">
        <a:xfrm rot="16200000" flipH="1">
          <a:off x="276225" y="220103700"/>
          <a:ext cx="1857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57375" cy="9525"/>
    <xdr:sp macro="" textlink="">
      <xdr:nvSpPr>
        <xdr:cNvPr id="4485" name="Rectangle 4484"/>
        <xdr:cNvSpPr>
          <a:spLocks noChangeArrowheads="1"/>
        </xdr:cNvSpPr>
      </xdr:nvSpPr>
      <xdr:spPr bwMode="auto">
        <a:xfrm rot="16200000" flipH="1">
          <a:off x="276225" y="220103700"/>
          <a:ext cx="1857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486" name="Rectangle 4485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487" name="Rectangle 4486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09775" cy="9525"/>
    <xdr:sp macro="" textlink="">
      <xdr:nvSpPr>
        <xdr:cNvPr id="4488" name="Rectangle 4487"/>
        <xdr:cNvSpPr>
          <a:spLocks noChangeArrowheads="1"/>
        </xdr:cNvSpPr>
      </xdr:nvSpPr>
      <xdr:spPr bwMode="auto">
        <a:xfrm rot="16200000" flipH="1">
          <a:off x="276225" y="220103700"/>
          <a:ext cx="2009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4489" name="Rectangle 4488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490" name="Rectangle 4489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491" name="Rectangle 4490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492" name="Rectangle 4491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493" name="Rectangle 4492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4494" name="Rectangle 4493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4495" name="Rectangle 4494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496" name="Rectangle 4495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497" name="Rectangle 4496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498" name="Rectangle 4497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499" name="Rectangle 4498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4500" name="Rectangle 4499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4501" name="Rectangle 4500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502" name="Rectangle 4501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503" name="Rectangle 4502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504" name="Rectangle 4503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505" name="Rectangle 4504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4506" name="Rectangle 4505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4507" name="Rectangle 4506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508" name="Rectangle 4507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4509" name="Rectangle 4508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510" name="Rectangle 4509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4511" name="Rectangle 4510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4512" name="Rectangle 4511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4513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2038350" cy="0"/>
    <xdr:sp macro="" textlink="">
      <xdr:nvSpPr>
        <xdr:cNvPr id="4514" name="Rectangle 4513"/>
        <xdr:cNvSpPr>
          <a:spLocks noChangeArrowheads="1"/>
        </xdr:cNvSpPr>
      </xdr:nvSpPr>
      <xdr:spPr bwMode="auto">
        <a:xfrm rot="16200000" flipH="1">
          <a:off x="276225" y="220103700"/>
          <a:ext cx="2038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00250" cy="0"/>
    <xdr:sp macro="" textlink="">
      <xdr:nvSpPr>
        <xdr:cNvPr id="4515" name="Rectangle 4514"/>
        <xdr:cNvSpPr>
          <a:spLocks noChangeArrowheads="1"/>
        </xdr:cNvSpPr>
      </xdr:nvSpPr>
      <xdr:spPr bwMode="auto">
        <a:xfrm rot="16200000" flipH="1">
          <a:off x="276225" y="220103700"/>
          <a:ext cx="2000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66925" cy="0"/>
    <xdr:sp macro="" textlink="">
      <xdr:nvSpPr>
        <xdr:cNvPr id="4516" name="Rectangle 4515"/>
        <xdr:cNvSpPr>
          <a:spLocks noChangeArrowheads="1"/>
        </xdr:cNvSpPr>
      </xdr:nvSpPr>
      <xdr:spPr bwMode="auto">
        <a:xfrm rot="16200000" flipH="1">
          <a:off x="276225" y="220103700"/>
          <a:ext cx="2066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66925" cy="0"/>
    <xdr:sp macro="" textlink="">
      <xdr:nvSpPr>
        <xdr:cNvPr id="4517" name="Rectangle 4516"/>
        <xdr:cNvSpPr>
          <a:spLocks noChangeArrowheads="1"/>
        </xdr:cNvSpPr>
      </xdr:nvSpPr>
      <xdr:spPr bwMode="auto">
        <a:xfrm rot="16200000" flipH="1">
          <a:off x="276225" y="220103700"/>
          <a:ext cx="2066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52625" cy="0"/>
    <xdr:sp macro="" textlink="">
      <xdr:nvSpPr>
        <xdr:cNvPr id="4518" name="Rectangle 4517"/>
        <xdr:cNvSpPr>
          <a:spLocks noChangeArrowheads="1"/>
        </xdr:cNvSpPr>
      </xdr:nvSpPr>
      <xdr:spPr bwMode="auto">
        <a:xfrm rot="16200000" flipH="1">
          <a:off x="276225" y="220103700"/>
          <a:ext cx="1952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28825" cy="0"/>
    <xdr:sp macro="" textlink="">
      <xdr:nvSpPr>
        <xdr:cNvPr id="4519" name="Rectangle 4518"/>
        <xdr:cNvSpPr>
          <a:spLocks noChangeArrowheads="1"/>
        </xdr:cNvSpPr>
      </xdr:nvSpPr>
      <xdr:spPr bwMode="auto">
        <a:xfrm rot="16200000" flipH="1">
          <a:off x="276225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28825" cy="0"/>
    <xdr:sp macro="" textlink="">
      <xdr:nvSpPr>
        <xdr:cNvPr id="4520" name="Rectangle 4519"/>
        <xdr:cNvSpPr>
          <a:spLocks noChangeArrowheads="1"/>
        </xdr:cNvSpPr>
      </xdr:nvSpPr>
      <xdr:spPr bwMode="auto">
        <a:xfrm rot="16200000" flipH="1">
          <a:off x="276225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57400" cy="0"/>
    <xdr:sp macro="" textlink="">
      <xdr:nvSpPr>
        <xdr:cNvPr id="4521" name="Rectangle 4520"/>
        <xdr:cNvSpPr>
          <a:spLocks noChangeArrowheads="1"/>
        </xdr:cNvSpPr>
      </xdr:nvSpPr>
      <xdr:spPr bwMode="auto">
        <a:xfrm rot="16200000" flipH="1">
          <a:off x="276225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57400" cy="0"/>
    <xdr:sp macro="" textlink="">
      <xdr:nvSpPr>
        <xdr:cNvPr id="4522" name="Rectangle 4521"/>
        <xdr:cNvSpPr>
          <a:spLocks noChangeArrowheads="1"/>
        </xdr:cNvSpPr>
      </xdr:nvSpPr>
      <xdr:spPr bwMode="auto">
        <a:xfrm rot="16200000" flipH="1">
          <a:off x="276225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4523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4524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4525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4526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4527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4528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4529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4530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381000</xdr:rowOff>
    </xdr:from>
    <xdr:ext cx="2181225" cy="9525"/>
    <xdr:sp macro="" textlink="">
      <xdr:nvSpPr>
        <xdr:cNvPr id="4531" name="Rectangle 4530"/>
        <xdr:cNvSpPr>
          <a:spLocks noChangeArrowheads="1"/>
        </xdr:cNvSpPr>
      </xdr:nvSpPr>
      <xdr:spPr bwMode="auto">
        <a:xfrm rot="16200000" flipH="1">
          <a:off x="0" y="220103700"/>
          <a:ext cx="21812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0300" cy="0"/>
    <xdr:sp macro="" textlink="">
      <xdr:nvSpPr>
        <xdr:cNvPr id="4532" name="Rectangle 4531"/>
        <xdr:cNvSpPr>
          <a:spLocks noChangeArrowheads="1"/>
        </xdr:cNvSpPr>
      </xdr:nvSpPr>
      <xdr:spPr bwMode="auto">
        <a:xfrm rot="16200000" flipH="1">
          <a:off x="0" y="220103700"/>
          <a:ext cx="24003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0300" cy="0"/>
    <xdr:sp macro="" textlink="">
      <xdr:nvSpPr>
        <xdr:cNvPr id="4533" name="Rectangle 4532"/>
        <xdr:cNvSpPr>
          <a:spLocks noChangeArrowheads="1"/>
        </xdr:cNvSpPr>
      </xdr:nvSpPr>
      <xdr:spPr bwMode="auto">
        <a:xfrm rot="16200000" flipH="1">
          <a:off x="0" y="220103700"/>
          <a:ext cx="24003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1962150" cy="0"/>
    <xdr:sp macro="" textlink="">
      <xdr:nvSpPr>
        <xdr:cNvPr id="4534" name="Rectangle 4533"/>
        <xdr:cNvSpPr>
          <a:spLocks noChangeArrowheads="1"/>
        </xdr:cNvSpPr>
      </xdr:nvSpPr>
      <xdr:spPr bwMode="auto">
        <a:xfrm rot="16200000" flipH="1">
          <a:off x="0" y="220103700"/>
          <a:ext cx="19621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1962150" cy="0"/>
    <xdr:sp macro="" textlink="">
      <xdr:nvSpPr>
        <xdr:cNvPr id="4535" name="Rectangle 4534"/>
        <xdr:cNvSpPr>
          <a:spLocks noChangeArrowheads="1"/>
        </xdr:cNvSpPr>
      </xdr:nvSpPr>
      <xdr:spPr bwMode="auto">
        <a:xfrm rot="16200000" flipH="1">
          <a:off x="0" y="220103700"/>
          <a:ext cx="19621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52650" cy="0"/>
    <xdr:sp macro="" textlink="">
      <xdr:nvSpPr>
        <xdr:cNvPr id="4536" name="Rectangle 4535"/>
        <xdr:cNvSpPr>
          <a:spLocks noChangeArrowheads="1"/>
        </xdr:cNvSpPr>
      </xdr:nvSpPr>
      <xdr:spPr bwMode="auto">
        <a:xfrm rot="16200000" flipH="1">
          <a:off x="0" y="220103700"/>
          <a:ext cx="2152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52650" cy="0"/>
    <xdr:sp macro="" textlink="">
      <xdr:nvSpPr>
        <xdr:cNvPr id="4537" name="Rectangle 4536"/>
        <xdr:cNvSpPr>
          <a:spLocks noChangeArrowheads="1"/>
        </xdr:cNvSpPr>
      </xdr:nvSpPr>
      <xdr:spPr bwMode="auto">
        <a:xfrm rot="16200000" flipH="1">
          <a:off x="0" y="220103700"/>
          <a:ext cx="2152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38375" cy="0"/>
    <xdr:sp macro="" textlink="">
      <xdr:nvSpPr>
        <xdr:cNvPr id="4538" name="Rectangle 4537"/>
        <xdr:cNvSpPr>
          <a:spLocks noChangeArrowheads="1"/>
        </xdr:cNvSpPr>
      </xdr:nvSpPr>
      <xdr:spPr bwMode="auto">
        <a:xfrm rot="16200000" flipH="1">
          <a:off x="0" y="220103700"/>
          <a:ext cx="2238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86000" cy="0"/>
    <xdr:sp macro="" textlink="">
      <xdr:nvSpPr>
        <xdr:cNvPr id="4539" name="Rectangle 4538"/>
        <xdr:cNvSpPr>
          <a:spLocks noChangeArrowheads="1"/>
        </xdr:cNvSpPr>
      </xdr:nvSpPr>
      <xdr:spPr bwMode="auto">
        <a:xfrm rot="16200000" flipH="1">
          <a:off x="0" y="220103700"/>
          <a:ext cx="2286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028825" cy="0"/>
    <xdr:sp macro="" textlink="">
      <xdr:nvSpPr>
        <xdr:cNvPr id="4540" name="Rectangle 4539"/>
        <xdr:cNvSpPr>
          <a:spLocks noChangeArrowheads="1"/>
        </xdr:cNvSpPr>
      </xdr:nvSpPr>
      <xdr:spPr bwMode="auto">
        <a:xfrm rot="16200000" flipH="1">
          <a:off x="0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028825" cy="0"/>
    <xdr:sp macro="" textlink="">
      <xdr:nvSpPr>
        <xdr:cNvPr id="4541" name="Rectangle 4540"/>
        <xdr:cNvSpPr>
          <a:spLocks noChangeArrowheads="1"/>
        </xdr:cNvSpPr>
      </xdr:nvSpPr>
      <xdr:spPr bwMode="auto">
        <a:xfrm rot="16200000" flipH="1">
          <a:off x="0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14550" cy="0"/>
    <xdr:sp macro="" textlink="">
      <xdr:nvSpPr>
        <xdr:cNvPr id="4542" name="Rectangle 4541"/>
        <xdr:cNvSpPr>
          <a:spLocks noChangeArrowheads="1"/>
        </xdr:cNvSpPr>
      </xdr:nvSpPr>
      <xdr:spPr bwMode="auto">
        <a:xfrm rot="16200000" flipH="1">
          <a:off x="0" y="220103700"/>
          <a:ext cx="2114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057400" cy="0"/>
    <xdr:sp macro="" textlink="">
      <xdr:nvSpPr>
        <xdr:cNvPr id="4543" name="Rectangle 4542"/>
        <xdr:cNvSpPr>
          <a:spLocks noChangeArrowheads="1"/>
        </xdr:cNvSpPr>
      </xdr:nvSpPr>
      <xdr:spPr bwMode="auto">
        <a:xfrm rot="16200000" flipH="1">
          <a:off x="0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81225" cy="0"/>
    <xdr:sp macro="" textlink="">
      <xdr:nvSpPr>
        <xdr:cNvPr id="4544" name="Rectangle 4543"/>
        <xdr:cNvSpPr>
          <a:spLocks noChangeArrowheads="1"/>
        </xdr:cNvSpPr>
      </xdr:nvSpPr>
      <xdr:spPr bwMode="auto">
        <a:xfrm rot="16200000" flipH="1">
          <a:off x="0" y="220103700"/>
          <a:ext cx="2181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81225" cy="0"/>
    <xdr:sp macro="" textlink="">
      <xdr:nvSpPr>
        <xdr:cNvPr id="4545" name="Rectangle 4544"/>
        <xdr:cNvSpPr>
          <a:spLocks noChangeArrowheads="1"/>
        </xdr:cNvSpPr>
      </xdr:nvSpPr>
      <xdr:spPr bwMode="auto">
        <a:xfrm rot="16200000" flipH="1">
          <a:off x="0" y="220103700"/>
          <a:ext cx="2181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28850" cy="0"/>
    <xdr:sp macro="" textlink="">
      <xdr:nvSpPr>
        <xdr:cNvPr id="4546" name="Rectangle 4545"/>
        <xdr:cNvSpPr>
          <a:spLocks noChangeArrowheads="1"/>
        </xdr:cNvSpPr>
      </xdr:nvSpPr>
      <xdr:spPr bwMode="auto">
        <a:xfrm rot="16200000" flipH="1">
          <a:off x="0" y="220103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28850" cy="0"/>
    <xdr:sp macro="" textlink="">
      <xdr:nvSpPr>
        <xdr:cNvPr id="4547" name="Rectangle 4546"/>
        <xdr:cNvSpPr>
          <a:spLocks noChangeArrowheads="1"/>
        </xdr:cNvSpPr>
      </xdr:nvSpPr>
      <xdr:spPr bwMode="auto">
        <a:xfrm rot="16200000" flipH="1">
          <a:off x="0" y="220103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14575" cy="0"/>
    <xdr:sp macro="" textlink="">
      <xdr:nvSpPr>
        <xdr:cNvPr id="4548" name="Rectangle 4547"/>
        <xdr:cNvSpPr>
          <a:spLocks noChangeArrowheads="1"/>
        </xdr:cNvSpPr>
      </xdr:nvSpPr>
      <xdr:spPr bwMode="auto">
        <a:xfrm rot="16200000" flipH="1">
          <a:off x="0" y="220103700"/>
          <a:ext cx="2314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43150" cy="0"/>
    <xdr:sp macro="" textlink="">
      <xdr:nvSpPr>
        <xdr:cNvPr id="4549" name="Rectangle 4548"/>
        <xdr:cNvSpPr>
          <a:spLocks noChangeArrowheads="1"/>
        </xdr:cNvSpPr>
      </xdr:nvSpPr>
      <xdr:spPr bwMode="auto">
        <a:xfrm rot="16200000" flipH="1">
          <a:off x="0" y="220103700"/>
          <a:ext cx="23431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057400" cy="0"/>
    <xdr:sp macro="" textlink="">
      <xdr:nvSpPr>
        <xdr:cNvPr id="4550" name="Rectangle 4549"/>
        <xdr:cNvSpPr>
          <a:spLocks noChangeArrowheads="1"/>
        </xdr:cNvSpPr>
      </xdr:nvSpPr>
      <xdr:spPr bwMode="auto">
        <a:xfrm rot="16200000" flipH="1">
          <a:off x="0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71700" cy="0"/>
    <xdr:sp macro="" textlink="">
      <xdr:nvSpPr>
        <xdr:cNvPr id="4551" name="Rectangle 4550"/>
        <xdr:cNvSpPr>
          <a:spLocks noChangeArrowheads="1"/>
        </xdr:cNvSpPr>
      </xdr:nvSpPr>
      <xdr:spPr bwMode="auto">
        <a:xfrm rot="16200000" flipH="1">
          <a:off x="0" y="220103700"/>
          <a:ext cx="2171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71700" cy="0"/>
    <xdr:sp macro="" textlink="">
      <xdr:nvSpPr>
        <xdr:cNvPr id="4552" name="Rectangle 4551"/>
        <xdr:cNvSpPr>
          <a:spLocks noChangeArrowheads="1"/>
        </xdr:cNvSpPr>
      </xdr:nvSpPr>
      <xdr:spPr bwMode="auto">
        <a:xfrm rot="16200000" flipH="1">
          <a:off x="0" y="220103700"/>
          <a:ext cx="2171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28850" cy="0"/>
    <xdr:sp macro="" textlink="">
      <xdr:nvSpPr>
        <xdr:cNvPr id="4553" name="Rectangle 4552"/>
        <xdr:cNvSpPr>
          <a:spLocks noChangeArrowheads="1"/>
        </xdr:cNvSpPr>
      </xdr:nvSpPr>
      <xdr:spPr bwMode="auto">
        <a:xfrm rot="16200000" flipH="1">
          <a:off x="0" y="220103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28850" cy="0"/>
    <xdr:sp macro="" textlink="">
      <xdr:nvSpPr>
        <xdr:cNvPr id="4554" name="Rectangle 4553"/>
        <xdr:cNvSpPr>
          <a:spLocks noChangeArrowheads="1"/>
        </xdr:cNvSpPr>
      </xdr:nvSpPr>
      <xdr:spPr bwMode="auto">
        <a:xfrm rot="16200000" flipH="1">
          <a:off x="0" y="220103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14575" cy="0"/>
    <xdr:sp macro="" textlink="">
      <xdr:nvSpPr>
        <xdr:cNvPr id="4555" name="Rectangle 4554"/>
        <xdr:cNvSpPr>
          <a:spLocks noChangeArrowheads="1"/>
        </xdr:cNvSpPr>
      </xdr:nvSpPr>
      <xdr:spPr bwMode="auto">
        <a:xfrm rot="16200000" flipH="1">
          <a:off x="0" y="220103700"/>
          <a:ext cx="2314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4556" name="Rectangle 4555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81225" cy="9525"/>
    <xdr:sp macro="" textlink="">
      <xdr:nvSpPr>
        <xdr:cNvPr id="4557" name="Rectangle 4556"/>
        <xdr:cNvSpPr>
          <a:spLocks noChangeArrowheads="1"/>
        </xdr:cNvSpPr>
      </xdr:nvSpPr>
      <xdr:spPr bwMode="auto">
        <a:xfrm rot="16200000" flipH="1">
          <a:off x="0" y="220103700"/>
          <a:ext cx="21812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0300" cy="0"/>
    <xdr:sp macro="" textlink="">
      <xdr:nvSpPr>
        <xdr:cNvPr id="4558" name="Rectangle 4557"/>
        <xdr:cNvSpPr>
          <a:spLocks noChangeArrowheads="1"/>
        </xdr:cNvSpPr>
      </xdr:nvSpPr>
      <xdr:spPr bwMode="auto">
        <a:xfrm rot="16200000" flipH="1">
          <a:off x="0" y="220103700"/>
          <a:ext cx="24003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0300" cy="0"/>
    <xdr:sp macro="" textlink="">
      <xdr:nvSpPr>
        <xdr:cNvPr id="4559" name="Rectangle 4558"/>
        <xdr:cNvSpPr>
          <a:spLocks noChangeArrowheads="1"/>
        </xdr:cNvSpPr>
      </xdr:nvSpPr>
      <xdr:spPr bwMode="auto">
        <a:xfrm rot="16200000" flipH="1">
          <a:off x="0" y="220103700"/>
          <a:ext cx="24003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1962150" cy="0"/>
    <xdr:sp macro="" textlink="">
      <xdr:nvSpPr>
        <xdr:cNvPr id="4560" name="Rectangle 4559"/>
        <xdr:cNvSpPr>
          <a:spLocks noChangeArrowheads="1"/>
        </xdr:cNvSpPr>
      </xdr:nvSpPr>
      <xdr:spPr bwMode="auto">
        <a:xfrm rot="16200000" flipH="1">
          <a:off x="0" y="220103700"/>
          <a:ext cx="19621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1962150" cy="0"/>
    <xdr:sp macro="" textlink="">
      <xdr:nvSpPr>
        <xdr:cNvPr id="4561" name="Rectangle 4560"/>
        <xdr:cNvSpPr>
          <a:spLocks noChangeArrowheads="1"/>
        </xdr:cNvSpPr>
      </xdr:nvSpPr>
      <xdr:spPr bwMode="auto">
        <a:xfrm rot="16200000" flipH="1">
          <a:off x="0" y="220103700"/>
          <a:ext cx="19621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52650" cy="0"/>
    <xdr:sp macro="" textlink="">
      <xdr:nvSpPr>
        <xdr:cNvPr id="4562" name="Rectangle 4561"/>
        <xdr:cNvSpPr>
          <a:spLocks noChangeArrowheads="1"/>
        </xdr:cNvSpPr>
      </xdr:nvSpPr>
      <xdr:spPr bwMode="auto">
        <a:xfrm rot="16200000" flipH="1">
          <a:off x="0" y="220103700"/>
          <a:ext cx="2152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52650" cy="0"/>
    <xdr:sp macro="" textlink="">
      <xdr:nvSpPr>
        <xdr:cNvPr id="4563" name="Rectangle 4562"/>
        <xdr:cNvSpPr>
          <a:spLocks noChangeArrowheads="1"/>
        </xdr:cNvSpPr>
      </xdr:nvSpPr>
      <xdr:spPr bwMode="auto">
        <a:xfrm rot="16200000" flipH="1">
          <a:off x="0" y="220103700"/>
          <a:ext cx="2152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38375" cy="0"/>
    <xdr:sp macro="" textlink="">
      <xdr:nvSpPr>
        <xdr:cNvPr id="4564" name="Rectangle 4563"/>
        <xdr:cNvSpPr>
          <a:spLocks noChangeArrowheads="1"/>
        </xdr:cNvSpPr>
      </xdr:nvSpPr>
      <xdr:spPr bwMode="auto">
        <a:xfrm rot="16200000" flipH="1">
          <a:off x="0" y="220103700"/>
          <a:ext cx="2238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86000" cy="0"/>
    <xdr:sp macro="" textlink="">
      <xdr:nvSpPr>
        <xdr:cNvPr id="4565" name="Rectangle 4564"/>
        <xdr:cNvSpPr>
          <a:spLocks noChangeArrowheads="1"/>
        </xdr:cNvSpPr>
      </xdr:nvSpPr>
      <xdr:spPr bwMode="auto">
        <a:xfrm rot="16200000" flipH="1">
          <a:off x="0" y="220103700"/>
          <a:ext cx="2286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028825" cy="0"/>
    <xdr:sp macro="" textlink="">
      <xdr:nvSpPr>
        <xdr:cNvPr id="4566" name="Rectangle 4565"/>
        <xdr:cNvSpPr>
          <a:spLocks noChangeArrowheads="1"/>
        </xdr:cNvSpPr>
      </xdr:nvSpPr>
      <xdr:spPr bwMode="auto">
        <a:xfrm rot="16200000" flipH="1">
          <a:off x="0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028825" cy="0"/>
    <xdr:sp macro="" textlink="">
      <xdr:nvSpPr>
        <xdr:cNvPr id="4567" name="Rectangle 4566"/>
        <xdr:cNvSpPr>
          <a:spLocks noChangeArrowheads="1"/>
        </xdr:cNvSpPr>
      </xdr:nvSpPr>
      <xdr:spPr bwMode="auto">
        <a:xfrm rot="16200000" flipH="1">
          <a:off x="0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14550" cy="0"/>
    <xdr:sp macro="" textlink="">
      <xdr:nvSpPr>
        <xdr:cNvPr id="4568" name="Rectangle 4567"/>
        <xdr:cNvSpPr>
          <a:spLocks noChangeArrowheads="1"/>
        </xdr:cNvSpPr>
      </xdr:nvSpPr>
      <xdr:spPr bwMode="auto">
        <a:xfrm rot="16200000" flipH="1">
          <a:off x="0" y="220103700"/>
          <a:ext cx="2114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057400" cy="0"/>
    <xdr:sp macro="" textlink="">
      <xdr:nvSpPr>
        <xdr:cNvPr id="4569" name="Rectangle 4568"/>
        <xdr:cNvSpPr>
          <a:spLocks noChangeArrowheads="1"/>
        </xdr:cNvSpPr>
      </xdr:nvSpPr>
      <xdr:spPr bwMode="auto">
        <a:xfrm rot="16200000" flipH="1">
          <a:off x="0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81225" cy="0"/>
    <xdr:sp macro="" textlink="">
      <xdr:nvSpPr>
        <xdr:cNvPr id="4570" name="Rectangle 4569"/>
        <xdr:cNvSpPr>
          <a:spLocks noChangeArrowheads="1"/>
        </xdr:cNvSpPr>
      </xdr:nvSpPr>
      <xdr:spPr bwMode="auto">
        <a:xfrm rot="16200000" flipH="1">
          <a:off x="0" y="220103700"/>
          <a:ext cx="2181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81225" cy="0"/>
    <xdr:sp macro="" textlink="">
      <xdr:nvSpPr>
        <xdr:cNvPr id="4571" name="Rectangle 4570"/>
        <xdr:cNvSpPr>
          <a:spLocks noChangeArrowheads="1"/>
        </xdr:cNvSpPr>
      </xdr:nvSpPr>
      <xdr:spPr bwMode="auto">
        <a:xfrm rot="16200000" flipH="1">
          <a:off x="0" y="220103700"/>
          <a:ext cx="2181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28850" cy="0"/>
    <xdr:sp macro="" textlink="">
      <xdr:nvSpPr>
        <xdr:cNvPr id="4572" name="Rectangle 4571"/>
        <xdr:cNvSpPr>
          <a:spLocks noChangeArrowheads="1"/>
        </xdr:cNvSpPr>
      </xdr:nvSpPr>
      <xdr:spPr bwMode="auto">
        <a:xfrm rot="16200000" flipH="1">
          <a:off x="0" y="220103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28850" cy="0"/>
    <xdr:sp macro="" textlink="">
      <xdr:nvSpPr>
        <xdr:cNvPr id="4573" name="Rectangle 4572"/>
        <xdr:cNvSpPr>
          <a:spLocks noChangeArrowheads="1"/>
        </xdr:cNvSpPr>
      </xdr:nvSpPr>
      <xdr:spPr bwMode="auto">
        <a:xfrm rot="16200000" flipH="1">
          <a:off x="0" y="220103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14575" cy="0"/>
    <xdr:sp macro="" textlink="">
      <xdr:nvSpPr>
        <xdr:cNvPr id="4574" name="Rectangle 4573"/>
        <xdr:cNvSpPr>
          <a:spLocks noChangeArrowheads="1"/>
        </xdr:cNvSpPr>
      </xdr:nvSpPr>
      <xdr:spPr bwMode="auto">
        <a:xfrm rot="16200000" flipH="1">
          <a:off x="0" y="220103700"/>
          <a:ext cx="2314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43150" cy="0"/>
    <xdr:sp macro="" textlink="">
      <xdr:nvSpPr>
        <xdr:cNvPr id="4575" name="Rectangle 4574"/>
        <xdr:cNvSpPr>
          <a:spLocks noChangeArrowheads="1"/>
        </xdr:cNvSpPr>
      </xdr:nvSpPr>
      <xdr:spPr bwMode="auto">
        <a:xfrm rot="16200000" flipH="1">
          <a:off x="0" y="220103700"/>
          <a:ext cx="23431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057400" cy="0"/>
    <xdr:sp macro="" textlink="">
      <xdr:nvSpPr>
        <xdr:cNvPr id="4576" name="Rectangle 4575"/>
        <xdr:cNvSpPr>
          <a:spLocks noChangeArrowheads="1"/>
        </xdr:cNvSpPr>
      </xdr:nvSpPr>
      <xdr:spPr bwMode="auto">
        <a:xfrm rot="16200000" flipH="1">
          <a:off x="0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71700" cy="0"/>
    <xdr:sp macro="" textlink="">
      <xdr:nvSpPr>
        <xdr:cNvPr id="4577" name="Rectangle 4576"/>
        <xdr:cNvSpPr>
          <a:spLocks noChangeArrowheads="1"/>
        </xdr:cNvSpPr>
      </xdr:nvSpPr>
      <xdr:spPr bwMode="auto">
        <a:xfrm rot="16200000" flipH="1">
          <a:off x="0" y="220103700"/>
          <a:ext cx="2171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71700" cy="0"/>
    <xdr:sp macro="" textlink="">
      <xdr:nvSpPr>
        <xdr:cNvPr id="4578" name="Rectangle 4577"/>
        <xdr:cNvSpPr>
          <a:spLocks noChangeArrowheads="1"/>
        </xdr:cNvSpPr>
      </xdr:nvSpPr>
      <xdr:spPr bwMode="auto">
        <a:xfrm rot="16200000" flipH="1">
          <a:off x="0" y="220103700"/>
          <a:ext cx="2171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28850" cy="0"/>
    <xdr:sp macro="" textlink="">
      <xdr:nvSpPr>
        <xdr:cNvPr id="4579" name="Rectangle 4578"/>
        <xdr:cNvSpPr>
          <a:spLocks noChangeArrowheads="1"/>
        </xdr:cNvSpPr>
      </xdr:nvSpPr>
      <xdr:spPr bwMode="auto">
        <a:xfrm rot="16200000" flipH="1">
          <a:off x="0" y="220103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28850" cy="0"/>
    <xdr:sp macro="" textlink="">
      <xdr:nvSpPr>
        <xdr:cNvPr id="4580" name="Rectangle 4579"/>
        <xdr:cNvSpPr>
          <a:spLocks noChangeArrowheads="1"/>
        </xdr:cNvSpPr>
      </xdr:nvSpPr>
      <xdr:spPr bwMode="auto">
        <a:xfrm rot="16200000" flipH="1">
          <a:off x="0" y="220103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14575" cy="0"/>
    <xdr:sp macro="" textlink="">
      <xdr:nvSpPr>
        <xdr:cNvPr id="4581" name="Rectangle 4580"/>
        <xdr:cNvSpPr>
          <a:spLocks noChangeArrowheads="1"/>
        </xdr:cNvSpPr>
      </xdr:nvSpPr>
      <xdr:spPr bwMode="auto">
        <a:xfrm rot="16200000" flipH="1">
          <a:off x="0" y="220103700"/>
          <a:ext cx="2314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4582" name="Rectangle 4581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4583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4584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381000</xdr:rowOff>
    </xdr:from>
    <xdr:ext cx="2305050" cy="0"/>
    <xdr:sp macro="" textlink="">
      <xdr:nvSpPr>
        <xdr:cNvPr id="4585" name="Rectangle 4584"/>
        <xdr:cNvSpPr>
          <a:spLocks noChangeArrowheads="1"/>
        </xdr:cNvSpPr>
      </xdr:nvSpPr>
      <xdr:spPr bwMode="auto">
        <a:xfrm rot="16200000" flipH="1">
          <a:off x="0" y="220103700"/>
          <a:ext cx="2305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05050" cy="0"/>
    <xdr:sp macro="" textlink="">
      <xdr:nvSpPr>
        <xdr:cNvPr id="4586" name="Rectangle 4585"/>
        <xdr:cNvSpPr>
          <a:spLocks noChangeArrowheads="1"/>
        </xdr:cNvSpPr>
      </xdr:nvSpPr>
      <xdr:spPr bwMode="auto">
        <a:xfrm rot="16200000" flipH="1">
          <a:off x="0" y="220103700"/>
          <a:ext cx="2305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095375" cy="9525"/>
    <xdr:sp macro="" textlink="">
      <xdr:nvSpPr>
        <xdr:cNvPr id="4587" name="Rectangle 4586"/>
        <xdr:cNvSpPr>
          <a:spLocks noChangeArrowheads="1"/>
        </xdr:cNvSpPr>
      </xdr:nvSpPr>
      <xdr:spPr bwMode="auto">
        <a:xfrm rot="16200000" flipH="1">
          <a:off x="190500" y="2201037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095375" cy="9525"/>
    <xdr:sp macro="" textlink="">
      <xdr:nvSpPr>
        <xdr:cNvPr id="4588" name="Rectangle 4587"/>
        <xdr:cNvSpPr>
          <a:spLocks noChangeArrowheads="1"/>
        </xdr:cNvSpPr>
      </xdr:nvSpPr>
      <xdr:spPr bwMode="auto">
        <a:xfrm rot="16200000" flipH="1">
          <a:off x="190500" y="2201037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152525" cy="9525"/>
    <xdr:sp macro="" textlink="">
      <xdr:nvSpPr>
        <xdr:cNvPr id="4589" name="Rectangle 4588"/>
        <xdr:cNvSpPr>
          <a:spLocks noChangeArrowheads="1"/>
        </xdr:cNvSpPr>
      </xdr:nvSpPr>
      <xdr:spPr bwMode="auto">
        <a:xfrm rot="16200000" flipH="1">
          <a:off x="190500" y="220103700"/>
          <a:ext cx="11525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152525" cy="9525"/>
    <xdr:sp macro="" textlink="">
      <xdr:nvSpPr>
        <xdr:cNvPr id="4590" name="Rectangle 4589"/>
        <xdr:cNvSpPr>
          <a:spLocks noChangeArrowheads="1"/>
        </xdr:cNvSpPr>
      </xdr:nvSpPr>
      <xdr:spPr bwMode="auto">
        <a:xfrm rot="16200000" flipH="1">
          <a:off x="190500" y="220103700"/>
          <a:ext cx="11525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619250" cy="9525"/>
    <xdr:sp macro="" textlink="">
      <xdr:nvSpPr>
        <xdr:cNvPr id="4591" name="Rectangle 4590"/>
        <xdr:cNvSpPr>
          <a:spLocks noChangeArrowheads="1"/>
        </xdr:cNvSpPr>
      </xdr:nvSpPr>
      <xdr:spPr bwMode="auto">
        <a:xfrm rot="16200000" flipH="1">
          <a:off x="190500" y="220103700"/>
          <a:ext cx="1619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4592" name="Rectangle 4591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4593" name="Rectangle 4592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4594" name="Rectangle 4593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4595" name="Rectangle 4594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4596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381000</xdr:rowOff>
    </xdr:from>
    <xdr:ext cx="2124075" cy="0"/>
    <xdr:sp macro="" textlink="">
      <xdr:nvSpPr>
        <xdr:cNvPr id="4597" name="Rectangle 4596"/>
        <xdr:cNvSpPr>
          <a:spLocks noChangeArrowheads="1"/>
        </xdr:cNvSpPr>
      </xdr:nvSpPr>
      <xdr:spPr bwMode="auto">
        <a:xfrm rot="16200000" flipH="1">
          <a:off x="0" y="220103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47900" cy="0"/>
    <xdr:sp macro="" textlink="">
      <xdr:nvSpPr>
        <xdr:cNvPr id="4598" name="Rectangle 4597"/>
        <xdr:cNvSpPr>
          <a:spLocks noChangeArrowheads="1"/>
        </xdr:cNvSpPr>
      </xdr:nvSpPr>
      <xdr:spPr bwMode="auto">
        <a:xfrm rot="16200000" flipH="1">
          <a:off x="0" y="220103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47900" cy="0"/>
    <xdr:sp macro="" textlink="">
      <xdr:nvSpPr>
        <xdr:cNvPr id="4599" name="Rectangle 4598"/>
        <xdr:cNvSpPr>
          <a:spLocks noChangeArrowheads="1"/>
        </xdr:cNvSpPr>
      </xdr:nvSpPr>
      <xdr:spPr bwMode="auto">
        <a:xfrm rot="16200000" flipH="1">
          <a:off x="0" y="220103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9825" cy="0"/>
    <xdr:sp macro="" textlink="">
      <xdr:nvSpPr>
        <xdr:cNvPr id="4600" name="Rectangle 4599"/>
        <xdr:cNvSpPr>
          <a:spLocks noChangeArrowheads="1"/>
        </xdr:cNvSpPr>
      </xdr:nvSpPr>
      <xdr:spPr bwMode="auto">
        <a:xfrm rot="16200000" flipH="1">
          <a:off x="0" y="2201037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9825" cy="0"/>
    <xdr:sp macro="" textlink="">
      <xdr:nvSpPr>
        <xdr:cNvPr id="4601" name="Rectangle 4600"/>
        <xdr:cNvSpPr>
          <a:spLocks noChangeArrowheads="1"/>
        </xdr:cNvSpPr>
      </xdr:nvSpPr>
      <xdr:spPr bwMode="auto">
        <a:xfrm rot="16200000" flipH="1">
          <a:off x="0" y="2201037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95550" cy="0"/>
    <xdr:sp macro="" textlink="">
      <xdr:nvSpPr>
        <xdr:cNvPr id="4602" name="Rectangle 4601"/>
        <xdr:cNvSpPr>
          <a:spLocks noChangeArrowheads="1"/>
        </xdr:cNvSpPr>
      </xdr:nvSpPr>
      <xdr:spPr bwMode="auto">
        <a:xfrm rot="16200000" flipH="1">
          <a:off x="0" y="2201037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095375" cy="9525"/>
    <xdr:sp macro="" textlink="">
      <xdr:nvSpPr>
        <xdr:cNvPr id="4603" name="Rectangle 4602"/>
        <xdr:cNvSpPr>
          <a:spLocks noChangeArrowheads="1"/>
        </xdr:cNvSpPr>
      </xdr:nvSpPr>
      <xdr:spPr bwMode="auto">
        <a:xfrm rot="16200000" flipH="1">
          <a:off x="190500" y="2201037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095375" cy="9525"/>
    <xdr:sp macro="" textlink="">
      <xdr:nvSpPr>
        <xdr:cNvPr id="4604" name="Rectangle 4603"/>
        <xdr:cNvSpPr>
          <a:spLocks noChangeArrowheads="1"/>
        </xdr:cNvSpPr>
      </xdr:nvSpPr>
      <xdr:spPr bwMode="auto">
        <a:xfrm rot="16200000" flipH="1">
          <a:off x="190500" y="2201037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152525" cy="9525"/>
    <xdr:sp macro="" textlink="">
      <xdr:nvSpPr>
        <xdr:cNvPr id="4605" name="Rectangle 4604"/>
        <xdr:cNvSpPr>
          <a:spLocks noChangeArrowheads="1"/>
        </xdr:cNvSpPr>
      </xdr:nvSpPr>
      <xdr:spPr bwMode="auto">
        <a:xfrm rot="16200000" flipH="1">
          <a:off x="190500" y="220103700"/>
          <a:ext cx="11525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152525" cy="9525"/>
    <xdr:sp macro="" textlink="">
      <xdr:nvSpPr>
        <xdr:cNvPr id="4606" name="Rectangle 4605"/>
        <xdr:cNvSpPr>
          <a:spLocks noChangeArrowheads="1"/>
        </xdr:cNvSpPr>
      </xdr:nvSpPr>
      <xdr:spPr bwMode="auto">
        <a:xfrm rot="16200000" flipH="1">
          <a:off x="190500" y="220103700"/>
          <a:ext cx="11525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619250" cy="9525"/>
    <xdr:sp macro="" textlink="">
      <xdr:nvSpPr>
        <xdr:cNvPr id="4607" name="Rectangle 4606"/>
        <xdr:cNvSpPr>
          <a:spLocks noChangeArrowheads="1"/>
        </xdr:cNvSpPr>
      </xdr:nvSpPr>
      <xdr:spPr bwMode="auto">
        <a:xfrm rot="16200000" flipH="1">
          <a:off x="190500" y="220103700"/>
          <a:ext cx="1619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4608" name="Rectangle 4607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4609" name="Rectangle 4608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4610" name="Rectangle 4609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4611" name="Rectangle 4610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4612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381000</xdr:rowOff>
    </xdr:from>
    <xdr:ext cx="2124075" cy="0"/>
    <xdr:sp macro="" textlink="">
      <xdr:nvSpPr>
        <xdr:cNvPr id="4613" name="Rectangle 4612"/>
        <xdr:cNvSpPr>
          <a:spLocks noChangeArrowheads="1"/>
        </xdr:cNvSpPr>
      </xdr:nvSpPr>
      <xdr:spPr bwMode="auto">
        <a:xfrm rot="16200000" flipH="1">
          <a:off x="0" y="220103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47900" cy="0"/>
    <xdr:sp macro="" textlink="">
      <xdr:nvSpPr>
        <xdr:cNvPr id="4614" name="Rectangle 4613"/>
        <xdr:cNvSpPr>
          <a:spLocks noChangeArrowheads="1"/>
        </xdr:cNvSpPr>
      </xdr:nvSpPr>
      <xdr:spPr bwMode="auto">
        <a:xfrm rot="16200000" flipH="1">
          <a:off x="0" y="220103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47900" cy="0"/>
    <xdr:sp macro="" textlink="">
      <xdr:nvSpPr>
        <xdr:cNvPr id="4615" name="Rectangle 4614"/>
        <xdr:cNvSpPr>
          <a:spLocks noChangeArrowheads="1"/>
        </xdr:cNvSpPr>
      </xdr:nvSpPr>
      <xdr:spPr bwMode="auto">
        <a:xfrm rot="16200000" flipH="1">
          <a:off x="0" y="220103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9825" cy="0"/>
    <xdr:sp macro="" textlink="">
      <xdr:nvSpPr>
        <xdr:cNvPr id="4616" name="Rectangle 4615"/>
        <xdr:cNvSpPr>
          <a:spLocks noChangeArrowheads="1"/>
        </xdr:cNvSpPr>
      </xdr:nvSpPr>
      <xdr:spPr bwMode="auto">
        <a:xfrm rot="16200000" flipH="1">
          <a:off x="0" y="2201037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9825" cy="0"/>
    <xdr:sp macro="" textlink="">
      <xdr:nvSpPr>
        <xdr:cNvPr id="4617" name="Rectangle 4616"/>
        <xdr:cNvSpPr>
          <a:spLocks noChangeArrowheads="1"/>
        </xdr:cNvSpPr>
      </xdr:nvSpPr>
      <xdr:spPr bwMode="auto">
        <a:xfrm rot="16200000" flipH="1">
          <a:off x="0" y="2201037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95550" cy="0"/>
    <xdr:sp macro="" textlink="">
      <xdr:nvSpPr>
        <xdr:cNvPr id="4618" name="Rectangle 4617"/>
        <xdr:cNvSpPr>
          <a:spLocks noChangeArrowheads="1"/>
        </xdr:cNvSpPr>
      </xdr:nvSpPr>
      <xdr:spPr bwMode="auto">
        <a:xfrm rot="16200000" flipH="1">
          <a:off x="0" y="2201037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05050" cy="0"/>
    <xdr:sp macro="" textlink="">
      <xdr:nvSpPr>
        <xdr:cNvPr id="4619" name="Rectangle 4618"/>
        <xdr:cNvSpPr>
          <a:spLocks noChangeArrowheads="1"/>
        </xdr:cNvSpPr>
      </xdr:nvSpPr>
      <xdr:spPr bwMode="auto">
        <a:xfrm rot="16200000" flipH="1">
          <a:off x="0" y="220103700"/>
          <a:ext cx="2305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05050" cy="0"/>
    <xdr:sp macro="" textlink="">
      <xdr:nvSpPr>
        <xdr:cNvPr id="4620" name="Rectangle 4619"/>
        <xdr:cNvSpPr>
          <a:spLocks noChangeArrowheads="1"/>
        </xdr:cNvSpPr>
      </xdr:nvSpPr>
      <xdr:spPr bwMode="auto">
        <a:xfrm rot="16200000" flipH="1">
          <a:off x="0" y="220103700"/>
          <a:ext cx="2305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2162175" cy="9525"/>
    <xdr:sp macro="" textlink="">
      <xdr:nvSpPr>
        <xdr:cNvPr id="4621" name="Rectangle 4620"/>
        <xdr:cNvSpPr>
          <a:spLocks noChangeArrowheads="1"/>
        </xdr:cNvSpPr>
      </xdr:nvSpPr>
      <xdr:spPr bwMode="auto">
        <a:xfrm rot="16200000" flipH="1">
          <a:off x="190500" y="220103700"/>
          <a:ext cx="2162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2162175" cy="9525"/>
    <xdr:sp macro="" textlink="">
      <xdr:nvSpPr>
        <xdr:cNvPr id="4622" name="Rectangle 4621"/>
        <xdr:cNvSpPr>
          <a:spLocks noChangeArrowheads="1"/>
        </xdr:cNvSpPr>
      </xdr:nvSpPr>
      <xdr:spPr bwMode="auto">
        <a:xfrm rot="16200000" flipH="1">
          <a:off x="190500" y="220103700"/>
          <a:ext cx="2162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2162175" cy="9525"/>
    <xdr:sp macro="" textlink="">
      <xdr:nvSpPr>
        <xdr:cNvPr id="4623" name="Rectangle 4622"/>
        <xdr:cNvSpPr>
          <a:spLocks noChangeArrowheads="1"/>
        </xdr:cNvSpPr>
      </xdr:nvSpPr>
      <xdr:spPr bwMode="auto">
        <a:xfrm rot="16200000" flipH="1">
          <a:off x="190500" y="220103700"/>
          <a:ext cx="2162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2162175" cy="9525"/>
    <xdr:sp macro="" textlink="">
      <xdr:nvSpPr>
        <xdr:cNvPr id="4624" name="Rectangle 4623"/>
        <xdr:cNvSpPr>
          <a:spLocks noChangeArrowheads="1"/>
        </xdr:cNvSpPr>
      </xdr:nvSpPr>
      <xdr:spPr bwMode="auto">
        <a:xfrm rot="16200000" flipH="1">
          <a:off x="190500" y="220103700"/>
          <a:ext cx="2162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2162175" cy="9525"/>
    <xdr:sp macro="" textlink="">
      <xdr:nvSpPr>
        <xdr:cNvPr id="4625" name="Rectangle 4624"/>
        <xdr:cNvSpPr>
          <a:spLocks noChangeArrowheads="1"/>
        </xdr:cNvSpPr>
      </xdr:nvSpPr>
      <xdr:spPr bwMode="auto">
        <a:xfrm rot="16200000" flipH="1">
          <a:off x="190500" y="220103700"/>
          <a:ext cx="2162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2162175" cy="9525"/>
    <xdr:sp macro="" textlink="">
      <xdr:nvSpPr>
        <xdr:cNvPr id="4626" name="Rectangle 4625"/>
        <xdr:cNvSpPr>
          <a:spLocks noChangeArrowheads="1"/>
        </xdr:cNvSpPr>
      </xdr:nvSpPr>
      <xdr:spPr bwMode="auto">
        <a:xfrm rot="16200000" flipH="1">
          <a:off x="190500" y="220103700"/>
          <a:ext cx="2162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2162175" cy="9525"/>
    <xdr:sp macro="" textlink="">
      <xdr:nvSpPr>
        <xdr:cNvPr id="4627" name="Rectangle 4626"/>
        <xdr:cNvSpPr>
          <a:spLocks noChangeArrowheads="1"/>
        </xdr:cNvSpPr>
      </xdr:nvSpPr>
      <xdr:spPr bwMode="auto">
        <a:xfrm rot="16200000" flipH="1">
          <a:off x="190500" y="220103700"/>
          <a:ext cx="2162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2162175" cy="9525"/>
    <xdr:sp macro="" textlink="">
      <xdr:nvSpPr>
        <xdr:cNvPr id="4628" name="Rectangle 4627"/>
        <xdr:cNvSpPr>
          <a:spLocks noChangeArrowheads="1"/>
        </xdr:cNvSpPr>
      </xdr:nvSpPr>
      <xdr:spPr bwMode="auto">
        <a:xfrm rot="16200000" flipH="1">
          <a:off x="190500" y="220103700"/>
          <a:ext cx="2162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4629" name="Rectangle 4628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4630" name="Rectangle 4629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4631" name="Rectangle 4630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4632" name="Rectangle 4631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3086100" cy="0"/>
    <xdr:sp macro="" textlink="">
      <xdr:nvSpPr>
        <xdr:cNvPr id="4633" name="Rectangle 4632"/>
        <xdr:cNvSpPr>
          <a:spLocks noChangeArrowheads="1"/>
        </xdr:cNvSpPr>
      </xdr:nvSpPr>
      <xdr:spPr bwMode="auto">
        <a:xfrm rot="16200000" flipH="1">
          <a:off x="190500" y="220103700"/>
          <a:ext cx="3086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4634" name="Rectangle 4633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4635" name="Rectangle 4634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19350" cy="0"/>
    <xdr:sp macro="" textlink="">
      <xdr:nvSpPr>
        <xdr:cNvPr id="4636" name="Rectangle 4635"/>
        <xdr:cNvSpPr>
          <a:spLocks noChangeArrowheads="1"/>
        </xdr:cNvSpPr>
      </xdr:nvSpPr>
      <xdr:spPr bwMode="auto">
        <a:xfrm rot="16200000" flipH="1">
          <a:off x="0" y="2201037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4637" name="Rectangle 4636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4638" name="Rectangle 4637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4639" name="Rectangle 4638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4640" name="Rectangle 4639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3086100" cy="0"/>
    <xdr:sp macro="" textlink="">
      <xdr:nvSpPr>
        <xdr:cNvPr id="4641" name="Rectangle 4640"/>
        <xdr:cNvSpPr>
          <a:spLocks noChangeArrowheads="1"/>
        </xdr:cNvSpPr>
      </xdr:nvSpPr>
      <xdr:spPr bwMode="auto">
        <a:xfrm rot="16200000" flipH="1">
          <a:off x="190500" y="220103700"/>
          <a:ext cx="3086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4642" name="Rectangle 4641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4643" name="Rectangle 4642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19350" cy="0"/>
    <xdr:sp macro="" textlink="">
      <xdr:nvSpPr>
        <xdr:cNvPr id="4644" name="Rectangle 4643"/>
        <xdr:cNvSpPr>
          <a:spLocks noChangeArrowheads="1"/>
        </xdr:cNvSpPr>
      </xdr:nvSpPr>
      <xdr:spPr bwMode="auto">
        <a:xfrm rot="16200000" flipH="1">
          <a:off x="0" y="2201037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4645" name="Rectangle 4644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4646" name="Rectangle 4645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4647" name="Rectangle 4646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4648" name="Rectangle 4647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3086100" cy="0"/>
    <xdr:sp macro="" textlink="">
      <xdr:nvSpPr>
        <xdr:cNvPr id="4649" name="Rectangle 4648"/>
        <xdr:cNvSpPr>
          <a:spLocks noChangeArrowheads="1"/>
        </xdr:cNvSpPr>
      </xdr:nvSpPr>
      <xdr:spPr bwMode="auto">
        <a:xfrm rot="16200000" flipH="1">
          <a:off x="190500" y="220103700"/>
          <a:ext cx="3086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4650" name="Rectangle 4649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4651" name="Rectangle 4650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19350" cy="0"/>
    <xdr:sp macro="" textlink="">
      <xdr:nvSpPr>
        <xdr:cNvPr id="4652" name="Rectangle 4651"/>
        <xdr:cNvSpPr>
          <a:spLocks noChangeArrowheads="1"/>
        </xdr:cNvSpPr>
      </xdr:nvSpPr>
      <xdr:spPr bwMode="auto">
        <a:xfrm rot="16200000" flipH="1">
          <a:off x="0" y="2201037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4653" name="Rectangle 4652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4654" name="Rectangle 4653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4655" name="Rectangle 4654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4656" name="Rectangle 4655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3086100" cy="0"/>
    <xdr:sp macro="" textlink="">
      <xdr:nvSpPr>
        <xdr:cNvPr id="4657" name="Rectangle 4656"/>
        <xdr:cNvSpPr>
          <a:spLocks noChangeArrowheads="1"/>
        </xdr:cNvSpPr>
      </xdr:nvSpPr>
      <xdr:spPr bwMode="auto">
        <a:xfrm rot="16200000" flipH="1">
          <a:off x="190500" y="220103700"/>
          <a:ext cx="3086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4658" name="Rectangle 4657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4659" name="Rectangle 4658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19350" cy="0"/>
    <xdr:sp macro="" textlink="">
      <xdr:nvSpPr>
        <xdr:cNvPr id="4660" name="Rectangle 4659"/>
        <xdr:cNvSpPr>
          <a:spLocks noChangeArrowheads="1"/>
        </xdr:cNvSpPr>
      </xdr:nvSpPr>
      <xdr:spPr bwMode="auto">
        <a:xfrm rot="16200000" flipH="1">
          <a:off x="0" y="2201037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4661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4662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4663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4664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43000" cy="457200"/>
    <xdr:sp macro="" textlink="">
      <xdr:nvSpPr>
        <xdr:cNvPr id="4665" name="Rectangle 1"/>
        <xdr:cNvSpPr>
          <a:spLocks noChangeArrowheads="1"/>
        </xdr:cNvSpPr>
      </xdr:nvSpPr>
      <xdr:spPr bwMode="auto">
        <a:xfrm>
          <a:off x="276225" y="219722700"/>
          <a:ext cx="1143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666" name="Rectangle 4665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667" name="Rectangle 4666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668" name="Rectangle 4667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669" name="Rectangle 4668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670" name="Rectangle 4669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671" name="Rectangle 4670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672" name="Rectangle 4671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673" name="Rectangle 4672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674" name="Rectangle 4673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675" name="Rectangle 4674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676" name="Rectangle 4675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677" name="Rectangle 4676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4678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679" name="Rectangle 4678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680" name="Rectangle 4679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681" name="Rectangle 4680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682" name="Rectangle 4681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683" name="Rectangle 4682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684" name="Rectangle 4683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685" name="Rectangle 4684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686" name="Rectangle 4685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687" name="Rectangle 4686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688" name="Rectangle 4687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689" name="Rectangle 4688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690" name="Rectangle 4689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4691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692" name="Rectangle 4691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693" name="Rectangle 4692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694" name="Rectangle 4693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695" name="Rectangle 4694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696" name="Rectangle 4695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697" name="Rectangle 4696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698" name="Rectangle 4697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699" name="Rectangle 4698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00" name="Rectangle 4699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701" name="Rectangle 4700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02" name="Rectangle 4701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03" name="Rectangle 4702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4704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705" name="Rectangle 4704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06" name="Rectangle 4705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07" name="Rectangle 4706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708" name="Rectangle 4707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09" name="Rectangle 4708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10" name="Rectangle 4709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711" name="Rectangle 4710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12" name="Rectangle 4711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13" name="Rectangle 4712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714" name="Rectangle 4713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15" name="Rectangle 4714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16" name="Rectangle 4715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4717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43000" cy="457200"/>
    <xdr:sp macro="" textlink="">
      <xdr:nvSpPr>
        <xdr:cNvPr id="4718" name="Rectangle 1"/>
        <xdr:cNvSpPr>
          <a:spLocks noChangeArrowheads="1"/>
        </xdr:cNvSpPr>
      </xdr:nvSpPr>
      <xdr:spPr bwMode="auto">
        <a:xfrm>
          <a:off x="276225" y="219722700"/>
          <a:ext cx="1143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4719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4720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4721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4722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43000" cy="457200"/>
    <xdr:sp macro="" textlink="">
      <xdr:nvSpPr>
        <xdr:cNvPr id="4723" name="Rectangle 1"/>
        <xdr:cNvSpPr>
          <a:spLocks noChangeArrowheads="1"/>
        </xdr:cNvSpPr>
      </xdr:nvSpPr>
      <xdr:spPr bwMode="auto">
        <a:xfrm>
          <a:off x="276225" y="219722700"/>
          <a:ext cx="1143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724" name="Rectangle 4723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25" name="Rectangle 4724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26" name="Rectangle 4725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727" name="Rectangle 4726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28" name="Rectangle 4727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29" name="Rectangle 4728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730" name="Rectangle 4729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31" name="Rectangle 4730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32" name="Rectangle 4731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733" name="Rectangle 4732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34" name="Rectangle 4733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35" name="Rectangle 4734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4736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737" name="Rectangle 4736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38" name="Rectangle 4737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39" name="Rectangle 4738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740" name="Rectangle 4739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41" name="Rectangle 4740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42" name="Rectangle 4741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743" name="Rectangle 4742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44" name="Rectangle 4743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45" name="Rectangle 4744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746" name="Rectangle 4745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47" name="Rectangle 4746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48" name="Rectangle 4747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4749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750" name="Rectangle 4749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51" name="Rectangle 4750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52" name="Rectangle 4751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753" name="Rectangle 4752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54" name="Rectangle 4753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55" name="Rectangle 4754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756" name="Rectangle 4755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57" name="Rectangle 4756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58" name="Rectangle 4757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759" name="Rectangle 4758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60" name="Rectangle 4759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61" name="Rectangle 4760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4762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763" name="Rectangle 4762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64" name="Rectangle 4763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65" name="Rectangle 4764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766" name="Rectangle 4765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67" name="Rectangle 4766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68" name="Rectangle 4767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769" name="Rectangle 4768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70" name="Rectangle 4769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71" name="Rectangle 4770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4772" name="Rectangle 4771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73" name="Rectangle 4772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4774" name="Rectangle 4773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4775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381000</xdr:rowOff>
    </xdr:from>
    <xdr:ext cx="2305050" cy="0"/>
    <xdr:sp macro="" textlink="">
      <xdr:nvSpPr>
        <xdr:cNvPr id="4776" name="Rectangle 4775"/>
        <xdr:cNvSpPr>
          <a:spLocks noChangeArrowheads="1"/>
        </xdr:cNvSpPr>
      </xdr:nvSpPr>
      <xdr:spPr bwMode="auto">
        <a:xfrm rot="16200000" flipH="1">
          <a:off x="0" y="220103700"/>
          <a:ext cx="2305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05050" cy="0"/>
    <xdr:sp macro="" textlink="">
      <xdr:nvSpPr>
        <xdr:cNvPr id="4777" name="Rectangle 4776"/>
        <xdr:cNvSpPr>
          <a:spLocks noChangeArrowheads="1"/>
        </xdr:cNvSpPr>
      </xdr:nvSpPr>
      <xdr:spPr bwMode="auto">
        <a:xfrm rot="16200000" flipH="1">
          <a:off x="0" y="220103700"/>
          <a:ext cx="2305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114300</xdr:colOff>
      <xdr:row>1028</xdr:row>
      <xdr:rowOff>381000</xdr:rowOff>
    </xdr:from>
    <xdr:ext cx="838200" cy="0"/>
    <xdr:sp macro="" textlink="">
      <xdr:nvSpPr>
        <xdr:cNvPr id="4778" name="Rectangle 4777"/>
        <xdr:cNvSpPr>
          <a:spLocks noChangeArrowheads="1"/>
        </xdr:cNvSpPr>
      </xdr:nvSpPr>
      <xdr:spPr bwMode="auto">
        <a:xfrm rot="16200000" flipV="1">
          <a:off x="1143000" y="220484700"/>
          <a:ext cx="838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9525"/>
    <xdr:sp macro="" textlink="">
      <xdr:nvSpPr>
        <xdr:cNvPr id="4779" name="Rectangle 4778"/>
        <xdr:cNvSpPr>
          <a:spLocks noChangeArrowheads="1"/>
        </xdr:cNvSpPr>
      </xdr:nvSpPr>
      <xdr:spPr bwMode="auto">
        <a:xfrm rot="16200000" flipH="1">
          <a:off x="0" y="220484700"/>
          <a:ext cx="2847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4780" name="Rectangle 4779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4781" name="Rectangle 4780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4782" name="Rectangle 4781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3048000" cy="0"/>
    <xdr:sp macro="" textlink="">
      <xdr:nvSpPr>
        <xdr:cNvPr id="4783" name="Rectangle 4782"/>
        <xdr:cNvSpPr>
          <a:spLocks noChangeArrowheads="1"/>
        </xdr:cNvSpPr>
      </xdr:nvSpPr>
      <xdr:spPr bwMode="auto">
        <a:xfrm rot="16200000" flipH="1">
          <a:off x="190500" y="220484700"/>
          <a:ext cx="3048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67050" cy="0"/>
    <xdr:sp macro="" textlink="">
      <xdr:nvSpPr>
        <xdr:cNvPr id="4784" name="Rectangle 4783"/>
        <xdr:cNvSpPr>
          <a:spLocks noChangeArrowheads="1"/>
        </xdr:cNvSpPr>
      </xdr:nvSpPr>
      <xdr:spPr bwMode="auto">
        <a:xfrm rot="16200000" flipH="1">
          <a:off x="0" y="220484700"/>
          <a:ext cx="3067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67050" cy="0"/>
    <xdr:sp macro="" textlink="">
      <xdr:nvSpPr>
        <xdr:cNvPr id="4785" name="Rectangle 4784"/>
        <xdr:cNvSpPr>
          <a:spLocks noChangeArrowheads="1"/>
        </xdr:cNvSpPr>
      </xdr:nvSpPr>
      <xdr:spPr bwMode="auto">
        <a:xfrm rot="16200000" flipH="1">
          <a:off x="0" y="220484700"/>
          <a:ext cx="3067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4786" name="Rectangle 4785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4787" name="Rectangle 4786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4788" name="Rectangle 4787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4789" name="Rectangle 4788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05125" cy="0"/>
    <xdr:sp macro="" textlink="">
      <xdr:nvSpPr>
        <xdr:cNvPr id="4790" name="Rectangle 4789"/>
        <xdr:cNvSpPr>
          <a:spLocks noChangeArrowheads="1"/>
        </xdr:cNvSpPr>
      </xdr:nvSpPr>
      <xdr:spPr bwMode="auto">
        <a:xfrm rot="16200000" flipH="1">
          <a:off x="0" y="220484700"/>
          <a:ext cx="2905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43225" cy="0"/>
    <xdr:sp macro="" textlink="">
      <xdr:nvSpPr>
        <xdr:cNvPr id="4791" name="Rectangle 4790"/>
        <xdr:cNvSpPr>
          <a:spLocks noChangeArrowheads="1"/>
        </xdr:cNvSpPr>
      </xdr:nvSpPr>
      <xdr:spPr bwMode="auto">
        <a:xfrm rot="16200000" flipH="1">
          <a:off x="0" y="220484700"/>
          <a:ext cx="2943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4792" name="Rectangle 4791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4793" name="Rectangle 4792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4794" name="Rectangle 4793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33575" cy="0"/>
    <xdr:sp macro="" textlink="">
      <xdr:nvSpPr>
        <xdr:cNvPr id="4795" name="Rectangle 4794"/>
        <xdr:cNvSpPr>
          <a:spLocks noChangeArrowheads="1"/>
        </xdr:cNvSpPr>
      </xdr:nvSpPr>
      <xdr:spPr bwMode="auto">
        <a:xfrm rot="16200000" flipH="1">
          <a:off x="0" y="220484700"/>
          <a:ext cx="1933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4796" name="Rectangle 4795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4797" name="Rectangle 4796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4798" name="Rectangle 4797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4799" name="Rectangle 4798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4800" name="Rectangle 4799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4801" name="Rectangle 4800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00375" cy="0"/>
    <xdr:sp macro="" textlink="">
      <xdr:nvSpPr>
        <xdr:cNvPr id="4802" name="Rectangle 4801"/>
        <xdr:cNvSpPr>
          <a:spLocks noChangeArrowheads="1"/>
        </xdr:cNvSpPr>
      </xdr:nvSpPr>
      <xdr:spPr bwMode="auto">
        <a:xfrm rot="16200000" flipH="1">
          <a:off x="0" y="220484700"/>
          <a:ext cx="3000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4803" name="Rectangle 4802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4804" name="Rectangle 4803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4805" name="Rectangle 4804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4806" name="Rectangle 4805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4807" name="Rectangle 4806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4808" name="Rectangle 4807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38475" cy="0"/>
    <xdr:sp macro="" textlink="">
      <xdr:nvSpPr>
        <xdr:cNvPr id="4809" name="Rectangle 4808"/>
        <xdr:cNvSpPr>
          <a:spLocks noChangeArrowheads="1"/>
        </xdr:cNvSpPr>
      </xdr:nvSpPr>
      <xdr:spPr bwMode="auto">
        <a:xfrm rot="16200000" flipH="1">
          <a:off x="0" y="220484700"/>
          <a:ext cx="3038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114300</xdr:colOff>
      <xdr:row>1028</xdr:row>
      <xdr:rowOff>381000</xdr:rowOff>
    </xdr:from>
    <xdr:ext cx="838200" cy="0"/>
    <xdr:sp macro="" textlink="">
      <xdr:nvSpPr>
        <xdr:cNvPr id="4810" name="Rectangle 4809"/>
        <xdr:cNvSpPr>
          <a:spLocks noChangeArrowheads="1"/>
        </xdr:cNvSpPr>
      </xdr:nvSpPr>
      <xdr:spPr bwMode="auto">
        <a:xfrm rot="16200000" flipV="1">
          <a:off x="1143000" y="220484700"/>
          <a:ext cx="838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9525"/>
    <xdr:sp macro="" textlink="">
      <xdr:nvSpPr>
        <xdr:cNvPr id="4811" name="Rectangle 4810"/>
        <xdr:cNvSpPr>
          <a:spLocks noChangeArrowheads="1"/>
        </xdr:cNvSpPr>
      </xdr:nvSpPr>
      <xdr:spPr bwMode="auto">
        <a:xfrm rot="16200000" flipH="1">
          <a:off x="0" y="220484700"/>
          <a:ext cx="2847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4812" name="Rectangle 4811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4813" name="Rectangle 4812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4814" name="Rectangle 4813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3048000" cy="0"/>
    <xdr:sp macro="" textlink="">
      <xdr:nvSpPr>
        <xdr:cNvPr id="4815" name="Rectangle 4814"/>
        <xdr:cNvSpPr>
          <a:spLocks noChangeArrowheads="1"/>
        </xdr:cNvSpPr>
      </xdr:nvSpPr>
      <xdr:spPr bwMode="auto">
        <a:xfrm rot="16200000" flipH="1">
          <a:off x="190500" y="220484700"/>
          <a:ext cx="3048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67050" cy="0"/>
    <xdr:sp macro="" textlink="">
      <xdr:nvSpPr>
        <xdr:cNvPr id="4816" name="Rectangle 4815"/>
        <xdr:cNvSpPr>
          <a:spLocks noChangeArrowheads="1"/>
        </xdr:cNvSpPr>
      </xdr:nvSpPr>
      <xdr:spPr bwMode="auto">
        <a:xfrm rot="16200000" flipH="1">
          <a:off x="0" y="220484700"/>
          <a:ext cx="3067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67050" cy="0"/>
    <xdr:sp macro="" textlink="">
      <xdr:nvSpPr>
        <xdr:cNvPr id="4817" name="Rectangle 4816"/>
        <xdr:cNvSpPr>
          <a:spLocks noChangeArrowheads="1"/>
        </xdr:cNvSpPr>
      </xdr:nvSpPr>
      <xdr:spPr bwMode="auto">
        <a:xfrm rot="16200000" flipH="1">
          <a:off x="0" y="220484700"/>
          <a:ext cx="3067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4818" name="Rectangle 4817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4819" name="Rectangle 4818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4820" name="Rectangle 4819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4821" name="Rectangle 4820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05125" cy="0"/>
    <xdr:sp macro="" textlink="">
      <xdr:nvSpPr>
        <xdr:cNvPr id="4822" name="Rectangle 4821"/>
        <xdr:cNvSpPr>
          <a:spLocks noChangeArrowheads="1"/>
        </xdr:cNvSpPr>
      </xdr:nvSpPr>
      <xdr:spPr bwMode="auto">
        <a:xfrm rot="16200000" flipH="1">
          <a:off x="0" y="220484700"/>
          <a:ext cx="2905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43225" cy="0"/>
    <xdr:sp macro="" textlink="">
      <xdr:nvSpPr>
        <xdr:cNvPr id="4823" name="Rectangle 4822"/>
        <xdr:cNvSpPr>
          <a:spLocks noChangeArrowheads="1"/>
        </xdr:cNvSpPr>
      </xdr:nvSpPr>
      <xdr:spPr bwMode="auto">
        <a:xfrm rot="16200000" flipH="1">
          <a:off x="0" y="220484700"/>
          <a:ext cx="2943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4824" name="Rectangle 4823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4825" name="Rectangle 4824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4826" name="Rectangle 4825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33575" cy="0"/>
    <xdr:sp macro="" textlink="">
      <xdr:nvSpPr>
        <xdr:cNvPr id="4827" name="Rectangle 4826"/>
        <xdr:cNvSpPr>
          <a:spLocks noChangeArrowheads="1"/>
        </xdr:cNvSpPr>
      </xdr:nvSpPr>
      <xdr:spPr bwMode="auto">
        <a:xfrm rot="16200000" flipH="1">
          <a:off x="0" y="220484700"/>
          <a:ext cx="1933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4828" name="Rectangle 4827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4829" name="Rectangle 4828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4830" name="Rectangle 4829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4831" name="Rectangle 4830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4832" name="Rectangle 4831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4833" name="Rectangle 4832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00375" cy="0"/>
    <xdr:sp macro="" textlink="">
      <xdr:nvSpPr>
        <xdr:cNvPr id="4834" name="Rectangle 4833"/>
        <xdr:cNvSpPr>
          <a:spLocks noChangeArrowheads="1"/>
        </xdr:cNvSpPr>
      </xdr:nvSpPr>
      <xdr:spPr bwMode="auto">
        <a:xfrm rot="16200000" flipH="1">
          <a:off x="0" y="220484700"/>
          <a:ext cx="3000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4835" name="Rectangle 4834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4836" name="Rectangle 4835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4837" name="Rectangle 4836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4838" name="Rectangle 4837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4839" name="Rectangle 4838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4840" name="Rectangle 4839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38475" cy="0"/>
    <xdr:sp macro="" textlink="">
      <xdr:nvSpPr>
        <xdr:cNvPr id="4841" name="Rectangle 4840"/>
        <xdr:cNvSpPr>
          <a:spLocks noChangeArrowheads="1"/>
        </xdr:cNvSpPr>
      </xdr:nvSpPr>
      <xdr:spPr bwMode="auto">
        <a:xfrm rot="16200000" flipH="1">
          <a:off x="0" y="220484700"/>
          <a:ext cx="3038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4842" name="Rectangle 4841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4843" name="Rectangle 4842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4844" name="Rectangle 4843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4845" name="Rectangle 4844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9525"/>
    <xdr:sp macro="" textlink="">
      <xdr:nvSpPr>
        <xdr:cNvPr id="4846" name="Rectangle 4845"/>
        <xdr:cNvSpPr>
          <a:spLocks noChangeArrowheads="1"/>
        </xdr:cNvSpPr>
      </xdr:nvSpPr>
      <xdr:spPr bwMode="auto">
        <a:xfrm rot="16200000" flipH="1">
          <a:off x="0" y="220484700"/>
          <a:ext cx="2847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4847" name="Rectangle 4846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4848" name="Rectangle 4847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4849" name="Rectangle 4848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4850" name="Rectangle 4849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05125" cy="0"/>
    <xdr:sp macro="" textlink="">
      <xdr:nvSpPr>
        <xdr:cNvPr id="4851" name="Rectangle 4850"/>
        <xdr:cNvSpPr>
          <a:spLocks noChangeArrowheads="1"/>
        </xdr:cNvSpPr>
      </xdr:nvSpPr>
      <xdr:spPr bwMode="auto">
        <a:xfrm rot="16200000" flipH="1">
          <a:off x="0" y="220484700"/>
          <a:ext cx="2905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05125" cy="0"/>
    <xdr:sp macro="" textlink="">
      <xdr:nvSpPr>
        <xdr:cNvPr id="4852" name="Rectangle 4851"/>
        <xdr:cNvSpPr>
          <a:spLocks noChangeArrowheads="1"/>
        </xdr:cNvSpPr>
      </xdr:nvSpPr>
      <xdr:spPr bwMode="auto">
        <a:xfrm rot="16200000" flipH="1">
          <a:off x="0" y="220484700"/>
          <a:ext cx="2905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67050" cy="0"/>
    <xdr:sp macro="" textlink="">
      <xdr:nvSpPr>
        <xdr:cNvPr id="4853" name="Rectangle 4852"/>
        <xdr:cNvSpPr>
          <a:spLocks noChangeArrowheads="1"/>
        </xdr:cNvSpPr>
      </xdr:nvSpPr>
      <xdr:spPr bwMode="auto">
        <a:xfrm rot="16200000" flipH="1">
          <a:off x="0" y="220484700"/>
          <a:ext cx="3067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67050" cy="0"/>
    <xdr:sp macro="" textlink="">
      <xdr:nvSpPr>
        <xdr:cNvPr id="4854" name="Rectangle 4853"/>
        <xdr:cNvSpPr>
          <a:spLocks noChangeArrowheads="1"/>
        </xdr:cNvSpPr>
      </xdr:nvSpPr>
      <xdr:spPr bwMode="auto">
        <a:xfrm rot="16200000" flipH="1">
          <a:off x="0" y="220484700"/>
          <a:ext cx="3067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4855" name="Rectangle 4854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4856" name="Rectangle 4855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4857" name="Rectangle 4856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4858" name="Rectangle 4857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4859" name="Rectangle 4858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4860" name="Rectangle 4859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4861" name="Rectangle 4860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33575" cy="0"/>
    <xdr:sp macro="" textlink="">
      <xdr:nvSpPr>
        <xdr:cNvPr id="4862" name="Rectangle 4861"/>
        <xdr:cNvSpPr>
          <a:spLocks noChangeArrowheads="1"/>
        </xdr:cNvSpPr>
      </xdr:nvSpPr>
      <xdr:spPr bwMode="auto">
        <a:xfrm rot="16200000" flipH="1">
          <a:off x="0" y="220484700"/>
          <a:ext cx="1933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4863" name="Rectangle 4862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4864" name="Rectangle 4863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4865" name="Rectangle 4864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4866" name="Rectangle 4865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4867" name="Rectangle 4866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4868" name="Rectangle 4867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9525"/>
    <xdr:sp macro="" textlink="">
      <xdr:nvSpPr>
        <xdr:cNvPr id="4869" name="Rectangle 4868"/>
        <xdr:cNvSpPr>
          <a:spLocks noChangeArrowheads="1"/>
        </xdr:cNvSpPr>
      </xdr:nvSpPr>
      <xdr:spPr bwMode="auto">
        <a:xfrm rot="16200000" flipH="1">
          <a:off x="0" y="220484700"/>
          <a:ext cx="2847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4870" name="Rectangle 4869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4871" name="Rectangle 4870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4872" name="Rectangle 4871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4873" name="Rectangle 4872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05125" cy="0"/>
    <xdr:sp macro="" textlink="">
      <xdr:nvSpPr>
        <xdr:cNvPr id="4874" name="Rectangle 4873"/>
        <xdr:cNvSpPr>
          <a:spLocks noChangeArrowheads="1"/>
        </xdr:cNvSpPr>
      </xdr:nvSpPr>
      <xdr:spPr bwMode="auto">
        <a:xfrm rot="16200000" flipH="1">
          <a:off x="0" y="220484700"/>
          <a:ext cx="2905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05125" cy="0"/>
    <xdr:sp macro="" textlink="">
      <xdr:nvSpPr>
        <xdr:cNvPr id="4875" name="Rectangle 4874"/>
        <xdr:cNvSpPr>
          <a:spLocks noChangeArrowheads="1"/>
        </xdr:cNvSpPr>
      </xdr:nvSpPr>
      <xdr:spPr bwMode="auto">
        <a:xfrm rot="16200000" flipH="1">
          <a:off x="0" y="220484700"/>
          <a:ext cx="2905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67050" cy="0"/>
    <xdr:sp macro="" textlink="">
      <xdr:nvSpPr>
        <xdr:cNvPr id="4876" name="Rectangle 4875"/>
        <xdr:cNvSpPr>
          <a:spLocks noChangeArrowheads="1"/>
        </xdr:cNvSpPr>
      </xdr:nvSpPr>
      <xdr:spPr bwMode="auto">
        <a:xfrm rot="16200000" flipH="1">
          <a:off x="0" y="220484700"/>
          <a:ext cx="3067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67050" cy="0"/>
    <xdr:sp macro="" textlink="">
      <xdr:nvSpPr>
        <xdr:cNvPr id="4877" name="Rectangle 4876"/>
        <xdr:cNvSpPr>
          <a:spLocks noChangeArrowheads="1"/>
        </xdr:cNvSpPr>
      </xdr:nvSpPr>
      <xdr:spPr bwMode="auto">
        <a:xfrm rot="16200000" flipH="1">
          <a:off x="0" y="220484700"/>
          <a:ext cx="3067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4878" name="Rectangle 4877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4879" name="Rectangle 4878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4880" name="Rectangle 4879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4881" name="Rectangle 4880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4882" name="Rectangle 4881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4883" name="Rectangle 4882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4884" name="Rectangle 4883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33575" cy="0"/>
    <xdr:sp macro="" textlink="">
      <xdr:nvSpPr>
        <xdr:cNvPr id="4885" name="Rectangle 4884"/>
        <xdr:cNvSpPr>
          <a:spLocks noChangeArrowheads="1"/>
        </xdr:cNvSpPr>
      </xdr:nvSpPr>
      <xdr:spPr bwMode="auto">
        <a:xfrm rot="16200000" flipH="1">
          <a:off x="0" y="220484700"/>
          <a:ext cx="1933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4886" name="Rectangle 4885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4887" name="Rectangle 4886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4888" name="Rectangle 4887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4889" name="Rectangle 4888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4890" name="Rectangle 4889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4891" name="Rectangle 4890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4892" name="Rectangle 4891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4893" name="Rectangle 4892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09925" cy="9525"/>
    <xdr:sp macro="" textlink="">
      <xdr:nvSpPr>
        <xdr:cNvPr id="4894" name="Rectangle 4893"/>
        <xdr:cNvSpPr>
          <a:spLocks noChangeArrowheads="1"/>
        </xdr:cNvSpPr>
      </xdr:nvSpPr>
      <xdr:spPr bwMode="auto">
        <a:xfrm rot="16200000" flipH="1">
          <a:off x="0" y="220484700"/>
          <a:ext cx="3209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114675" cy="0"/>
    <xdr:sp macro="" textlink="">
      <xdr:nvSpPr>
        <xdr:cNvPr id="4895" name="Rectangle 4894"/>
        <xdr:cNvSpPr>
          <a:spLocks noChangeArrowheads="1"/>
        </xdr:cNvSpPr>
      </xdr:nvSpPr>
      <xdr:spPr bwMode="auto">
        <a:xfrm rot="16200000" flipH="1">
          <a:off x="0" y="220484700"/>
          <a:ext cx="31146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124200" cy="0"/>
    <xdr:sp macro="" textlink="">
      <xdr:nvSpPr>
        <xdr:cNvPr id="4896" name="Rectangle 4895"/>
        <xdr:cNvSpPr>
          <a:spLocks noChangeArrowheads="1"/>
        </xdr:cNvSpPr>
      </xdr:nvSpPr>
      <xdr:spPr bwMode="auto">
        <a:xfrm rot="16200000" flipH="1">
          <a:off x="0" y="220484700"/>
          <a:ext cx="3124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09925" cy="9525"/>
    <xdr:sp macro="" textlink="">
      <xdr:nvSpPr>
        <xdr:cNvPr id="4897" name="Rectangle 4896"/>
        <xdr:cNvSpPr>
          <a:spLocks noChangeArrowheads="1"/>
        </xdr:cNvSpPr>
      </xdr:nvSpPr>
      <xdr:spPr bwMode="auto">
        <a:xfrm rot="16200000" flipH="1">
          <a:off x="0" y="220484700"/>
          <a:ext cx="3209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114675" cy="0"/>
    <xdr:sp macro="" textlink="">
      <xdr:nvSpPr>
        <xdr:cNvPr id="4898" name="Rectangle 4897"/>
        <xdr:cNvSpPr>
          <a:spLocks noChangeArrowheads="1"/>
        </xdr:cNvSpPr>
      </xdr:nvSpPr>
      <xdr:spPr bwMode="auto">
        <a:xfrm rot="16200000" flipH="1">
          <a:off x="0" y="220484700"/>
          <a:ext cx="31146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124200" cy="0"/>
    <xdr:sp macro="" textlink="">
      <xdr:nvSpPr>
        <xdr:cNvPr id="4899" name="Rectangle 4898"/>
        <xdr:cNvSpPr>
          <a:spLocks noChangeArrowheads="1"/>
        </xdr:cNvSpPr>
      </xdr:nvSpPr>
      <xdr:spPr bwMode="auto">
        <a:xfrm rot="16200000" flipH="1">
          <a:off x="0" y="220484700"/>
          <a:ext cx="3124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3048000" cy="0"/>
    <xdr:sp macro="" textlink="">
      <xdr:nvSpPr>
        <xdr:cNvPr id="4900" name="Rectangle 4899"/>
        <xdr:cNvSpPr>
          <a:spLocks noChangeArrowheads="1"/>
        </xdr:cNvSpPr>
      </xdr:nvSpPr>
      <xdr:spPr bwMode="auto">
        <a:xfrm rot="16200000" flipH="1">
          <a:off x="190500" y="220484700"/>
          <a:ext cx="3048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3048000" cy="0"/>
    <xdr:sp macro="" textlink="">
      <xdr:nvSpPr>
        <xdr:cNvPr id="4901" name="Rectangle 4900"/>
        <xdr:cNvSpPr>
          <a:spLocks noChangeArrowheads="1"/>
        </xdr:cNvSpPr>
      </xdr:nvSpPr>
      <xdr:spPr bwMode="auto">
        <a:xfrm rot="16200000" flipH="1">
          <a:off x="190500" y="220484700"/>
          <a:ext cx="3048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0</xdr:rowOff>
    </xdr:from>
    <xdr:ext cx="990600" cy="457200"/>
    <xdr:sp macro="" textlink="">
      <xdr:nvSpPr>
        <xdr:cNvPr id="4902" name="Rectangle 1"/>
        <xdr:cNvSpPr>
          <a:spLocks noChangeArrowheads="1"/>
        </xdr:cNvSpPr>
      </xdr:nvSpPr>
      <xdr:spPr bwMode="auto">
        <a:xfrm>
          <a:off x="1028700" y="220103700"/>
          <a:ext cx="990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1028</xdr:row>
      <xdr:rowOff>0</xdr:rowOff>
    </xdr:from>
    <xdr:ext cx="990600" cy="457200"/>
    <xdr:sp macro="" textlink="">
      <xdr:nvSpPr>
        <xdr:cNvPr id="4903" name="Rectangle 1"/>
        <xdr:cNvSpPr>
          <a:spLocks noChangeArrowheads="1"/>
        </xdr:cNvSpPr>
      </xdr:nvSpPr>
      <xdr:spPr bwMode="auto">
        <a:xfrm>
          <a:off x="1028700" y="220103700"/>
          <a:ext cx="990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1028</xdr:row>
      <xdr:rowOff>0</xdr:rowOff>
    </xdr:from>
    <xdr:ext cx="990600" cy="457200"/>
    <xdr:sp macro="" textlink="">
      <xdr:nvSpPr>
        <xdr:cNvPr id="4904" name="Rectangle 1"/>
        <xdr:cNvSpPr>
          <a:spLocks noChangeArrowheads="1"/>
        </xdr:cNvSpPr>
      </xdr:nvSpPr>
      <xdr:spPr bwMode="auto">
        <a:xfrm>
          <a:off x="1028700" y="220103700"/>
          <a:ext cx="990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1028</xdr:row>
      <xdr:rowOff>0</xdr:rowOff>
    </xdr:from>
    <xdr:ext cx="990600" cy="457200"/>
    <xdr:sp macro="" textlink="">
      <xdr:nvSpPr>
        <xdr:cNvPr id="4905" name="Rectangle 1"/>
        <xdr:cNvSpPr>
          <a:spLocks noChangeArrowheads="1"/>
        </xdr:cNvSpPr>
      </xdr:nvSpPr>
      <xdr:spPr bwMode="auto">
        <a:xfrm>
          <a:off x="1028700" y="220103700"/>
          <a:ext cx="990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1028</xdr:row>
      <xdr:rowOff>381000</xdr:rowOff>
    </xdr:from>
    <xdr:ext cx="781050" cy="0"/>
    <xdr:sp macro="" textlink="">
      <xdr:nvSpPr>
        <xdr:cNvPr id="4906" name="Rectangle 4905"/>
        <xdr:cNvSpPr>
          <a:spLocks noChangeArrowheads="1"/>
        </xdr:cNvSpPr>
      </xdr:nvSpPr>
      <xdr:spPr bwMode="auto">
        <a:xfrm rot="16200000" flipH="1" flipV="1">
          <a:off x="1028700" y="22048470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0</xdr:rowOff>
    </xdr:from>
    <xdr:ext cx="1057275" cy="457200"/>
    <xdr:sp macro="" textlink="">
      <xdr:nvSpPr>
        <xdr:cNvPr id="4907" name="Rectangle 1"/>
        <xdr:cNvSpPr>
          <a:spLocks noChangeArrowheads="1"/>
        </xdr:cNvSpPr>
      </xdr:nvSpPr>
      <xdr:spPr bwMode="auto">
        <a:xfrm>
          <a:off x="1028700" y="220103700"/>
          <a:ext cx="10572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1028</xdr:row>
      <xdr:rowOff>0</xdr:rowOff>
    </xdr:from>
    <xdr:ext cx="990600" cy="457200"/>
    <xdr:sp macro="" textlink="">
      <xdr:nvSpPr>
        <xdr:cNvPr id="4908" name="Rectangle 1"/>
        <xdr:cNvSpPr>
          <a:spLocks noChangeArrowheads="1"/>
        </xdr:cNvSpPr>
      </xdr:nvSpPr>
      <xdr:spPr bwMode="auto">
        <a:xfrm>
          <a:off x="1028700" y="220103700"/>
          <a:ext cx="990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1028</xdr:row>
      <xdr:rowOff>0</xdr:rowOff>
    </xdr:from>
    <xdr:ext cx="990600" cy="457200"/>
    <xdr:sp macro="" textlink="">
      <xdr:nvSpPr>
        <xdr:cNvPr id="4909" name="Rectangle 1"/>
        <xdr:cNvSpPr>
          <a:spLocks noChangeArrowheads="1"/>
        </xdr:cNvSpPr>
      </xdr:nvSpPr>
      <xdr:spPr bwMode="auto">
        <a:xfrm>
          <a:off x="1028700" y="220103700"/>
          <a:ext cx="990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381000</xdr:rowOff>
    </xdr:from>
    <xdr:ext cx="2152650" cy="9525"/>
    <xdr:sp macro="" textlink="">
      <xdr:nvSpPr>
        <xdr:cNvPr id="4910" name="Rectangle 4909"/>
        <xdr:cNvSpPr>
          <a:spLocks noChangeArrowheads="1"/>
        </xdr:cNvSpPr>
      </xdr:nvSpPr>
      <xdr:spPr bwMode="auto">
        <a:xfrm rot="16200000" flipH="1">
          <a:off x="0" y="220484700"/>
          <a:ext cx="2152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52650" cy="9525"/>
    <xdr:sp macro="" textlink="">
      <xdr:nvSpPr>
        <xdr:cNvPr id="4911" name="Rectangle 4910"/>
        <xdr:cNvSpPr>
          <a:spLocks noChangeArrowheads="1"/>
        </xdr:cNvSpPr>
      </xdr:nvSpPr>
      <xdr:spPr bwMode="auto">
        <a:xfrm rot="16200000" flipH="1">
          <a:off x="0" y="220484700"/>
          <a:ext cx="2152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4912" name="Rectangle 4911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52650" cy="9525"/>
    <xdr:sp macro="" textlink="">
      <xdr:nvSpPr>
        <xdr:cNvPr id="4913" name="Rectangle 4912"/>
        <xdr:cNvSpPr>
          <a:spLocks noChangeArrowheads="1"/>
        </xdr:cNvSpPr>
      </xdr:nvSpPr>
      <xdr:spPr bwMode="auto">
        <a:xfrm rot="16200000" flipH="1">
          <a:off x="0" y="220484700"/>
          <a:ext cx="2152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52650" cy="9525"/>
    <xdr:sp macro="" textlink="">
      <xdr:nvSpPr>
        <xdr:cNvPr id="4914" name="Rectangle 4913"/>
        <xdr:cNvSpPr>
          <a:spLocks noChangeArrowheads="1"/>
        </xdr:cNvSpPr>
      </xdr:nvSpPr>
      <xdr:spPr bwMode="auto">
        <a:xfrm rot="16200000" flipH="1">
          <a:off x="0" y="220484700"/>
          <a:ext cx="2152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4915" name="Rectangle 4914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52650" cy="9525"/>
    <xdr:sp macro="" textlink="">
      <xdr:nvSpPr>
        <xdr:cNvPr id="4916" name="Rectangle 4915"/>
        <xdr:cNvSpPr>
          <a:spLocks noChangeArrowheads="1"/>
        </xdr:cNvSpPr>
      </xdr:nvSpPr>
      <xdr:spPr bwMode="auto">
        <a:xfrm rot="16200000" flipH="1">
          <a:off x="0" y="220484700"/>
          <a:ext cx="2152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52650" cy="9525"/>
    <xdr:sp macro="" textlink="">
      <xdr:nvSpPr>
        <xdr:cNvPr id="4917" name="Rectangle 4916"/>
        <xdr:cNvSpPr>
          <a:spLocks noChangeArrowheads="1"/>
        </xdr:cNvSpPr>
      </xdr:nvSpPr>
      <xdr:spPr bwMode="auto">
        <a:xfrm rot="16200000" flipH="1">
          <a:off x="0" y="220484700"/>
          <a:ext cx="2152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4918" name="Rectangle 4917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52650" cy="9525"/>
    <xdr:sp macro="" textlink="">
      <xdr:nvSpPr>
        <xdr:cNvPr id="4919" name="Rectangle 4918"/>
        <xdr:cNvSpPr>
          <a:spLocks noChangeArrowheads="1"/>
        </xdr:cNvSpPr>
      </xdr:nvSpPr>
      <xdr:spPr bwMode="auto">
        <a:xfrm rot="16200000" flipH="1">
          <a:off x="0" y="220484700"/>
          <a:ext cx="2152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52650" cy="9525"/>
    <xdr:sp macro="" textlink="">
      <xdr:nvSpPr>
        <xdr:cNvPr id="4920" name="Rectangle 4919"/>
        <xdr:cNvSpPr>
          <a:spLocks noChangeArrowheads="1"/>
        </xdr:cNvSpPr>
      </xdr:nvSpPr>
      <xdr:spPr bwMode="auto">
        <a:xfrm rot="16200000" flipH="1">
          <a:off x="0" y="220484700"/>
          <a:ext cx="2152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4921" name="Rectangle 4920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4922" name="Rectangle 4921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4923" name="Rectangle 4922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4924" name="Rectangle 4923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4925" name="Rectangle 4924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4926" name="Rectangle 4925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4927" name="Rectangle 4926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4928" name="Rectangle 4927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4929" name="Rectangle 4928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4930" name="Rectangle 4929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4931" name="Rectangle 4930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4932" name="Rectangle 4931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4933" name="Rectangle 4932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4934" name="Rectangle 4933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4935" name="Rectangle 4934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4936" name="Rectangle 4935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4937" name="Rectangle 4936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4938" name="Rectangle 4937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4939" name="Rectangle 4938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4940" name="Rectangle 4939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4941" name="Rectangle 4940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4942" name="Rectangle 4941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4943" name="Rectangle 4942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4944" name="Rectangle 4943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4945" name="Rectangle 4944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4946" name="Rectangle 4945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4947" name="Rectangle 4946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4948" name="Rectangle 4947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4949" name="Rectangle 4948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4950" name="Rectangle 4949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4951" name="Rectangle 4950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0"/>
    <xdr:sp macro="" textlink="">
      <xdr:nvSpPr>
        <xdr:cNvPr id="4952" name="Rectangle 4951"/>
        <xdr:cNvSpPr>
          <a:spLocks noChangeArrowheads="1"/>
        </xdr:cNvSpPr>
      </xdr:nvSpPr>
      <xdr:spPr bwMode="auto">
        <a:xfrm rot="16200000" flipH="1">
          <a:off x="0" y="2204847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00350" cy="0"/>
    <xdr:sp macro="" textlink="">
      <xdr:nvSpPr>
        <xdr:cNvPr id="4953" name="Rectangle 4952"/>
        <xdr:cNvSpPr>
          <a:spLocks noChangeArrowheads="1"/>
        </xdr:cNvSpPr>
      </xdr:nvSpPr>
      <xdr:spPr bwMode="auto">
        <a:xfrm rot="16200000" flipH="1">
          <a:off x="0" y="220484700"/>
          <a:ext cx="2800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4954" name="Rectangle 4953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4955" name="Rectangle 4954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47900" cy="0"/>
    <xdr:sp macro="" textlink="">
      <xdr:nvSpPr>
        <xdr:cNvPr id="4956" name="Rectangle 4955"/>
        <xdr:cNvSpPr>
          <a:spLocks noChangeArrowheads="1"/>
        </xdr:cNvSpPr>
      </xdr:nvSpPr>
      <xdr:spPr bwMode="auto">
        <a:xfrm rot="16200000" flipH="1">
          <a:off x="0" y="220484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4957" name="Rectangle 4956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4958" name="Rectangle 4957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57500" cy="0"/>
    <xdr:sp macro="" textlink="">
      <xdr:nvSpPr>
        <xdr:cNvPr id="4959" name="Rectangle 4958"/>
        <xdr:cNvSpPr>
          <a:spLocks noChangeArrowheads="1"/>
        </xdr:cNvSpPr>
      </xdr:nvSpPr>
      <xdr:spPr bwMode="auto">
        <a:xfrm rot="16200000" flipH="1">
          <a:off x="0" y="2204847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57500" cy="0"/>
    <xdr:sp macro="" textlink="">
      <xdr:nvSpPr>
        <xdr:cNvPr id="4960" name="Rectangle 4959"/>
        <xdr:cNvSpPr>
          <a:spLocks noChangeArrowheads="1"/>
        </xdr:cNvSpPr>
      </xdr:nvSpPr>
      <xdr:spPr bwMode="auto">
        <a:xfrm rot="16200000" flipH="1">
          <a:off x="0" y="2204847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4961" name="Rectangle 4960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4962" name="Rectangle 4961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4963" name="Rectangle 4962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4964" name="Rectangle 4963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4965" name="Rectangle 4964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4966" name="Rectangle 4965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4967" name="Rectangle 4966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4968" name="Rectangle 4967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4969" name="Rectangle 4968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4970" name="Rectangle 4969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4971" name="Rectangle 4970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4972" name="Rectangle 4971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4973" name="Rectangle 4972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4974" name="Rectangle 4973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4975" name="Rectangle 4974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4976" name="Rectangle 4975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4977" name="Rectangle 4976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4978" name="Rectangle 4977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4979" name="Rectangle 4978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4980" name="Rectangle 4979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4981" name="Rectangle 4980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4982" name="Rectangle 4981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4983" name="Rectangle 4982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4984" name="Rectangle 4983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4985" name="Rectangle 4984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4986" name="Rectangle 4985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4987" name="Rectangle 4986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4988" name="Rectangle 4987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4989" name="Rectangle 4988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4990" name="Rectangle 4989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0"/>
    <xdr:sp macro="" textlink="">
      <xdr:nvSpPr>
        <xdr:cNvPr id="4991" name="Rectangle 4990"/>
        <xdr:cNvSpPr>
          <a:spLocks noChangeArrowheads="1"/>
        </xdr:cNvSpPr>
      </xdr:nvSpPr>
      <xdr:spPr bwMode="auto">
        <a:xfrm rot="16200000" flipH="1">
          <a:off x="0" y="2204847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00350" cy="0"/>
    <xdr:sp macro="" textlink="">
      <xdr:nvSpPr>
        <xdr:cNvPr id="4992" name="Rectangle 4991"/>
        <xdr:cNvSpPr>
          <a:spLocks noChangeArrowheads="1"/>
        </xdr:cNvSpPr>
      </xdr:nvSpPr>
      <xdr:spPr bwMode="auto">
        <a:xfrm rot="16200000" flipH="1">
          <a:off x="0" y="220484700"/>
          <a:ext cx="2800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4993" name="Rectangle 4992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4994" name="Rectangle 4993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47900" cy="0"/>
    <xdr:sp macro="" textlink="">
      <xdr:nvSpPr>
        <xdr:cNvPr id="4995" name="Rectangle 4994"/>
        <xdr:cNvSpPr>
          <a:spLocks noChangeArrowheads="1"/>
        </xdr:cNvSpPr>
      </xdr:nvSpPr>
      <xdr:spPr bwMode="auto">
        <a:xfrm rot="16200000" flipH="1">
          <a:off x="0" y="220484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4996" name="Rectangle 4995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4997" name="Rectangle 4996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57500" cy="0"/>
    <xdr:sp macro="" textlink="">
      <xdr:nvSpPr>
        <xdr:cNvPr id="4998" name="Rectangle 4997"/>
        <xdr:cNvSpPr>
          <a:spLocks noChangeArrowheads="1"/>
        </xdr:cNvSpPr>
      </xdr:nvSpPr>
      <xdr:spPr bwMode="auto">
        <a:xfrm rot="16200000" flipH="1">
          <a:off x="0" y="2204847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57500" cy="0"/>
    <xdr:sp macro="" textlink="">
      <xdr:nvSpPr>
        <xdr:cNvPr id="4999" name="Rectangle 4998"/>
        <xdr:cNvSpPr>
          <a:spLocks noChangeArrowheads="1"/>
        </xdr:cNvSpPr>
      </xdr:nvSpPr>
      <xdr:spPr bwMode="auto">
        <a:xfrm rot="16200000" flipH="1">
          <a:off x="0" y="2204847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5000" name="Rectangle 4999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5001" name="Rectangle 5000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5002" name="Rectangle 5001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5003" name="Rectangle 5002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5004" name="Rectangle 5003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5005" name="Rectangle 5004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5006" name="Rectangle 5005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5007" name="Rectangle 5006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5008" name="Rectangle 5007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5009" name="Rectangle 5008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5010" name="Rectangle 5009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5011" name="Rectangle 5010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5012" name="Rectangle 5011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5013" name="Rectangle 5012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5014" name="Rectangle 5013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5015" name="Rectangle 5014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5016" name="Rectangle 5015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5017" name="Rectangle 5016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5018" name="Rectangle 5017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5019" name="Rectangle 5018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5020" name="Rectangle 5019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5021" name="Rectangle 5020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5022" name="Rectangle 5021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5023" name="Rectangle 5022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5024" name="Rectangle 5023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5025" name="Rectangle 5024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5026" name="Rectangle 5025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5027" name="Rectangle 5026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5028" name="Rectangle 5027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5029" name="Rectangle 5028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0"/>
    <xdr:sp macro="" textlink="">
      <xdr:nvSpPr>
        <xdr:cNvPr id="5030" name="Rectangle 5029"/>
        <xdr:cNvSpPr>
          <a:spLocks noChangeArrowheads="1"/>
        </xdr:cNvSpPr>
      </xdr:nvSpPr>
      <xdr:spPr bwMode="auto">
        <a:xfrm rot="16200000" flipH="1">
          <a:off x="0" y="2204847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00350" cy="0"/>
    <xdr:sp macro="" textlink="">
      <xdr:nvSpPr>
        <xdr:cNvPr id="5031" name="Rectangle 5030"/>
        <xdr:cNvSpPr>
          <a:spLocks noChangeArrowheads="1"/>
        </xdr:cNvSpPr>
      </xdr:nvSpPr>
      <xdr:spPr bwMode="auto">
        <a:xfrm rot="16200000" flipH="1">
          <a:off x="0" y="220484700"/>
          <a:ext cx="2800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5032" name="Rectangle 5031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5033" name="Rectangle 5032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47900" cy="0"/>
    <xdr:sp macro="" textlink="">
      <xdr:nvSpPr>
        <xdr:cNvPr id="5034" name="Rectangle 5033"/>
        <xdr:cNvSpPr>
          <a:spLocks noChangeArrowheads="1"/>
        </xdr:cNvSpPr>
      </xdr:nvSpPr>
      <xdr:spPr bwMode="auto">
        <a:xfrm rot="16200000" flipH="1">
          <a:off x="0" y="220484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5035" name="Rectangle 5034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5036" name="Rectangle 5035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57500" cy="0"/>
    <xdr:sp macro="" textlink="">
      <xdr:nvSpPr>
        <xdr:cNvPr id="5037" name="Rectangle 5036"/>
        <xdr:cNvSpPr>
          <a:spLocks noChangeArrowheads="1"/>
        </xdr:cNvSpPr>
      </xdr:nvSpPr>
      <xdr:spPr bwMode="auto">
        <a:xfrm rot="16200000" flipH="1">
          <a:off x="0" y="2204847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57500" cy="0"/>
    <xdr:sp macro="" textlink="">
      <xdr:nvSpPr>
        <xdr:cNvPr id="5038" name="Rectangle 5037"/>
        <xdr:cNvSpPr>
          <a:spLocks noChangeArrowheads="1"/>
        </xdr:cNvSpPr>
      </xdr:nvSpPr>
      <xdr:spPr bwMode="auto">
        <a:xfrm rot="16200000" flipH="1">
          <a:off x="0" y="2204847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5039" name="Rectangle 5038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5040" name="Rectangle 5039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5041" name="Rectangle 5040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5042" name="Rectangle 5041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5043" name="Rectangle 5042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5044" name="Rectangle 5043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5045" name="Rectangle 5044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5046" name="Rectangle 5045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5047" name="Rectangle 5046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5048" name="Rectangle 5047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5049" name="Rectangle 5048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5050" name="Rectangle 5049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5051" name="Rectangle 5050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5052" name="Rectangle 5051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5053" name="Rectangle 5052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5054" name="Rectangle 5053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5055" name="Rectangle 5054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5056" name="Rectangle 5055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5057" name="Rectangle 5056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5058" name="Rectangle 5057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5059" name="Rectangle 5058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5060" name="Rectangle 5059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5061" name="Rectangle 5060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5062" name="Rectangle 5061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5063" name="Rectangle 5062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5064" name="Rectangle 5063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5065" name="Rectangle 5064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5066" name="Rectangle 5065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5067" name="Rectangle 5066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5068" name="Rectangle 5067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0"/>
    <xdr:sp macro="" textlink="">
      <xdr:nvSpPr>
        <xdr:cNvPr id="5069" name="Rectangle 5068"/>
        <xdr:cNvSpPr>
          <a:spLocks noChangeArrowheads="1"/>
        </xdr:cNvSpPr>
      </xdr:nvSpPr>
      <xdr:spPr bwMode="auto">
        <a:xfrm rot="16200000" flipH="1">
          <a:off x="0" y="2204847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00350" cy="0"/>
    <xdr:sp macro="" textlink="">
      <xdr:nvSpPr>
        <xdr:cNvPr id="5070" name="Rectangle 5069"/>
        <xdr:cNvSpPr>
          <a:spLocks noChangeArrowheads="1"/>
        </xdr:cNvSpPr>
      </xdr:nvSpPr>
      <xdr:spPr bwMode="auto">
        <a:xfrm rot="16200000" flipH="1">
          <a:off x="0" y="220484700"/>
          <a:ext cx="2800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5071" name="Rectangle 5070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5072" name="Rectangle 5071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47900" cy="0"/>
    <xdr:sp macro="" textlink="">
      <xdr:nvSpPr>
        <xdr:cNvPr id="5073" name="Rectangle 5072"/>
        <xdr:cNvSpPr>
          <a:spLocks noChangeArrowheads="1"/>
        </xdr:cNvSpPr>
      </xdr:nvSpPr>
      <xdr:spPr bwMode="auto">
        <a:xfrm rot="16200000" flipH="1">
          <a:off x="0" y="220484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5074" name="Rectangle 5073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5075" name="Rectangle 5074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57500" cy="0"/>
    <xdr:sp macro="" textlink="">
      <xdr:nvSpPr>
        <xdr:cNvPr id="5076" name="Rectangle 5075"/>
        <xdr:cNvSpPr>
          <a:spLocks noChangeArrowheads="1"/>
        </xdr:cNvSpPr>
      </xdr:nvSpPr>
      <xdr:spPr bwMode="auto">
        <a:xfrm rot="16200000" flipH="1">
          <a:off x="0" y="2204847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57500" cy="0"/>
    <xdr:sp macro="" textlink="">
      <xdr:nvSpPr>
        <xdr:cNvPr id="5077" name="Rectangle 5076"/>
        <xdr:cNvSpPr>
          <a:spLocks noChangeArrowheads="1"/>
        </xdr:cNvSpPr>
      </xdr:nvSpPr>
      <xdr:spPr bwMode="auto">
        <a:xfrm rot="16200000" flipH="1">
          <a:off x="0" y="2204847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5078" name="Rectangle 5077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5079" name="Rectangle 5078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5080" name="Rectangle 5079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5081" name="Rectangle 5080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5082" name="Rectangle 5081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5083" name="Rectangle 5082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5084" name="Rectangle 5083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5085" name="Rectangle 5084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5086" name="Rectangle 5085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5087" name="Rectangle 5086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5088" name="Rectangle 5087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089" name="Rectangle 5088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090" name="Rectangle 5089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091" name="Rectangle 5090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092" name="Rectangle 5091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093" name="Rectangle 5092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094" name="Rectangle 5093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095" name="Rectangle 5094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096" name="Rectangle 5095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097" name="Rectangle 5096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098" name="Rectangle 5097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099" name="Rectangle 5098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100" name="Rectangle 5099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0"/>
    <xdr:sp macro="" textlink="">
      <xdr:nvSpPr>
        <xdr:cNvPr id="5101" name="Rectangle 5100"/>
        <xdr:cNvSpPr>
          <a:spLocks noChangeArrowheads="1"/>
        </xdr:cNvSpPr>
      </xdr:nvSpPr>
      <xdr:spPr bwMode="auto">
        <a:xfrm rot="16200000" flipH="1">
          <a:off x="0" y="220484700"/>
          <a:ext cx="2076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28825" cy="0"/>
    <xdr:sp macro="" textlink="">
      <xdr:nvSpPr>
        <xdr:cNvPr id="5102" name="Rectangle 5101"/>
        <xdr:cNvSpPr>
          <a:spLocks noChangeArrowheads="1"/>
        </xdr:cNvSpPr>
      </xdr:nvSpPr>
      <xdr:spPr bwMode="auto">
        <a:xfrm rot="16200000" flipH="1">
          <a:off x="0" y="220484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5103" name="Rectangle 5102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5104" name="Rectangle 5103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0"/>
    <xdr:sp macro="" textlink="">
      <xdr:nvSpPr>
        <xdr:cNvPr id="5105" name="Rectangle 5104"/>
        <xdr:cNvSpPr>
          <a:spLocks noChangeArrowheads="1"/>
        </xdr:cNvSpPr>
      </xdr:nvSpPr>
      <xdr:spPr bwMode="auto">
        <a:xfrm rot="16200000" flipH="1">
          <a:off x="0" y="220484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5106" name="Rectangle 5105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5107" name="Rectangle 5106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5108" name="Rectangle 5107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5109" name="Rectangle 5108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33600" cy="0"/>
    <xdr:sp macro="" textlink="">
      <xdr:nvSpPr>
        <xdr:cNvPr id="5110" name="Rectangle 5109"/>
        <xdr:cNvSpPr>
          <a:spLocks noChangeArrowheads="1"/>
        </xdr:cNvSpPr>
      </xdr:nvSpPr>
      <xdr:spPr bwMode="auto">
        <a:xfrm rot="16200000" flipH="1">
          <a:off x="0" y="220484700"/>
          <a:ext cx="2133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11" name="Rectangle 5110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12" name="Rectangle 5111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113" name="Rectangle 5112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14" name="Rectangle 5113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15" name="Rectangle 5114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116" name="Rectangle 5115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17" name="Rectangle 5116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18" name="Rectangle 5117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119" name="Rectangle 5118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20" name="Rectangle 5119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21" name="Rectangle 5120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122" name="Rectangle 5121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0"/>
    <xdr:sp macro="" textlink="">
      <xdr:nvSpPr>
        <xdr:cNvPr id="5123" name="Rectangle 5122"/>
        <xdr:cNvSpPr>
          <a:spLocks noChangeArrowheads="1"/>
        </xdr:cNvSpPr>
      </xdr:nvSpPr>
      <xdr:spPr bwMode="auto">
        <a:xfrm rot="16200000" flipH="1">
          <a:off x="0" y="220484700"/>
          <a:ext cx="2076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28825" cy="0"/>
    <xdr:sp macro="" textlink="">
      <xdr:nvSpPr>
        <xdr:cNvPr id="5124" name="Rectangle 5123"/>
        <xdr:cNvSpPr>
          <a:spLocks noChangeArrowheads="1"/>
        </xdr:cNvSpPr>
      </xdr:nvSpPr>
      <xdr:spPr bwMode="auto">
        <a:xfrm rot="16200000" flipH="1">
          <a:off x="0" y="220484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5125" name="Rectangle 5124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5126" name="Rectangle 5125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0"/>
    <xdr:sp macro="" textlink="">
      <xdr:nvSpPr>
        <xdr:cNvPr id="5127" name="Rectangle 5126"/>
        <xdr:cNvSpPr>
          <a:spLocks noChangeArrowheads="1"/>
        </xdr:cNvSpPr>
      </xdr:nvSpPr>
      <xdr:spPr bwMode="auto">
        <a:xfrm rot="16200000" flipH="1">
          <a:off x="0" y="220484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5128" name="Rectangle 5127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5129" name="Rectangle 5128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5130" name="Rectangle 5129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5131" name="Rectangle 5130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33600" cy="0"/>
    <xdr:sp macro="" textlink="">
      <xdr:nvSpPr>
        <xdr:cNvPr id="5132" name="Rectangle 5131"/>
        <xdr:cNvSpPr>
          <a:spLocks noChangeArrowheads="1"/>
        </xdr:cNvSpPr>
      </xdr:nvSpPr>
      <xdr:spPr bwMode="auto">
        <a:xfrm rot="16200000" flipH="1">
          <a:off x="0" y="220484700"/>
          <a:ext cx="2133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33" name="Rectangle 5132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34" name="Rectangle 5133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135" name="Rectangle 5134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36" name="Rectangle 5135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37" name="Rectangle 5136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138" name="Rectangle 5137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39" name="Rectangle 5138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40" name="Rectangle 5139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141" name="Rectangle 5140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42" name="Rectangle 5141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43" name="Rectangle 5142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144" name="Rectangle 5143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0"/>
    <xdr:sp macro="" textlink="">
      <xdr:nvSpPr>
        <xdr:cNvPr id="5145" name="Rectangle 5144"/>
        <xdr:cNvSpPr>
          <a:spLocks noChangeArrowheads="1"/>
        </xdr:cNvSpPr>
      </xdr:nvSpPr>
      <xdr:spPr bwMode="auto">
        <a:xfrm rot="16200000" flipH="1">
          <a:off x="0" y="220484700"/>
          <a:ext cx="2076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28825" cy="0"/>
    <xdr:sp macro="" textlink="">
      <xdr:nvSpPr>
        <xdr:cNvPr id="5146" name="Rectangle 5145"/>
        <xdr:cNvSpPr>
          <a:spLocks noChangeArrowheads="1"/>
        </xdr:cNvSpPr>
      </xdr:nvSpPr>
      <xdr:spPr bwMode="auto">
        <a:xfrm rot="16200000" flipH="1">
          <a:off x="0" y="220484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5147" name="Rectangle 5146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5148" name="Rectangle 5147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0"/>
    <xdr:sp macro="" textlink="">
      <xdr:nvSpPr>
        <xdr:cNvPr id="5149" name="Rectangle 5148"/>
        <xdr:cNvSpPr>
          <a:spLocks noChangeArrowheads="1"/>
        </xdr:cNvSpPr>
      </xdr:nvSpPr>
      <xdr:spPr bwMode="auto">
        <a:xfrm rot="16200000" flipH="1">
          <a:off x="0" y="220484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5150" name="Rectangle 5149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5151" name="Rectangle 5150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5152" name="Rectangle 5151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5153" name="Rectangle 5152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33600" cy="0"/>
    <xdr:sp macro="" textlink="">
      <xdr:nvSpPr>
        <xdr:cNvPr id="5154" name="Rectangle 5153"/>
        <xdr:cNvSpPr>
          <a:spLocks noChangeArrowheads="1"/>
        </xdr:cNvSpPr>
      </xdr:nvSpPr>
      <xdr:spPr bwMode="auto">
        <a:xfrm rot="16200000" flipH="1">
          <a:off x="0" y="220484700"/>
          <a:ext cx="2133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55" name="Rectangle 5154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56" name="Rectangle 5155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157" name="Rectangle 5156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58" name="Rectangle 5157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59" name="Rectangle 5158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160" name="Rectangle 5159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61" name="Rectangle 5160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62" name="Rectangle 5161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163" name="Rectangle 5162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64" name="Rectangle 5163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65" name="Rectangle 5164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166" name="Rectangle 5165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0"/>
    <xdr:sp macro="" textlink="">
      <xdr:nvSpPr>
        <xdr:cNvPr id="5167" name="Rectangle 5166"/>
        <xdr:cNvSpPr>
          <a:spLocks noChangeArrowheads="1"/>
        </xdr:cNvSpPr>
      </xdr:nvSpPr>
      <xdr:spPr bwMode="auto">
        <a:xfrm rot="16200000" flipH="1">
          <a:off x="0" y="220484700"/>
          <a:ext cx="2076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28825" cy="0"/>
    <xdr:sp macro="" textlink="">
      <xdr:nvSpPr>
        <xdr:cNvPr id="5168" name="Rectangle 5167"/>
        <xdr:cNvSpPr>
          <a:spLocks noChangeArrowheads="1"/>
        </xdr:cNvSpPr>
      </xdr:nvSpPr>
      <xdr:spPr bwMode="auto">
        <a:xfrm rot="16200000" flipH="1">
          <a:off x="0" y="220484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5169" name="Rectangle 5168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5170" name="Rectangle 5169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0"/>
    <xdr:sp macro="" textlink="">
      <xdr:nvSpPr>
        <xdr:cNvPr id="5171" name="Rectangle 5170"/>
        <xdr:cNvSpPr>
          <a:spLocks noChangeArrowheads="1"/>
        </xdr:cNvSpPr>
      </xdr:nvSpPr>
      <xdr:spPr bwMode="auto">
        <a:xfrm rot="16200000" flipH="1">
          <a:off x="0" y="220484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5172" name="Rectangle 5171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5173" name="Rectangle 5172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5174" name="Rectangle 5173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5175" name="Rectangle 5174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33600" cy="0"/>
    <xdr:sp macro="" textlink="">
      <xdr:nvSpPr>
        <xdr:cNvPr id="5176" name="Rectangle 5175"/>
        <xdr:cNvSpPr>
          <a:spLocks noChangeArrowheads="1"/>
        </xdr:cNvSpPr>
      </xdr:nvSpPr>
      <xdr:spPr bwMode="auto">
        <a:xfrm rot="16200000" flipH="1">
          <a:off x="0" y="220484700"/>
          <a:ext cx="2133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5177" name="Rectangle 5176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5178" name="Rectangle 5177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5179" name="Rectangle 5178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5180" name="Rectangle 5179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5181" name="Rectangle 5180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5182" name="Rectangle 5181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5183" name="Rectangle 5182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5184" name="Rectangle 5183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85" name="Rectangle 5184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86" name="Rectangle 5185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187" name="Rectangle 5186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88" name="Rectangle 5187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89" name="Rectangle 5188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190" name="Rectangle 5189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91" name="Rectangle 5190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92" name="Rectangle 5191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193" name="Rectangle 5192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94" name="Rectangle 5193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195" name="Rectangle 5194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196" name="Rectangle 5195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0"/>
    <xdr:sp macro="" textlink="">
      <xdr:nvSpPr>
        <xdr:cNvPr id="5197" name="Rectangle 5196"/>
        <xdr:cNvSpPr>
          <a:spLocks noChangeArrowheads="1"/>
        </xdr:cNvSpPr>
      </xdr:nvSpPr>
      <xdr:spPr bwMode="auto">
        <a:xfrm rot="16200000" flipH="1">
          <a:off x="0" y="220484700"/>
          <a:ext cx="2076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28825" cy="0"/>
    <xdr:sp macro="" textlink="">
      <xdr:nvSpPr>
        <xdr:cNvPr id="5198" name="Rectangle 5197"/>
        <xdr:cNvSpPr>
          <a:spLocks noChangeArrowheads="1"/>
        </xdr:cNvSpPr>
      </xdr:nvSpPr>
      <xdr:spPr bwMode="auto">
        <a:xfrm rot="16200000" flipH="1">
          <a:off x="0" y="220484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5199" name="Rectangle 5198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5200" name="Rectangle 5199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0"/>
    <xdr:sp macro="" textlink="">
      <xdr:nvSpPr>
        <xdr:cNvPr id="5201" name="Rectangle 5200"/>
        <xdr:cNvSpPr>
          <a:spLocks noChangeArrowheads="1"/>
        </xdr:cNvSpPr>
      </xdr:nvSpPr>
      <xdr:spPr bwMode="auto">
        <a:xfrm rot="16200000" flipH="1">
          <a:off x="0" y="220484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5202" name="Rectangle 5201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5203" name="Rectangle 5202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5204" name="Rectangle 5203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5205" name="Rectangle 5204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33600" cy="0"/>
    <xdr:sp macro="" textlink="">
      <xdr:nvSpPr>
        <xdr:cNvPr id="5206" name="Rectangle 5205"/>
        <xdr:cNvSpPr>
          <a:spLocks noChangeArrowheads="1"/>
        </xdr:cNvSpPr>
      </xdr:nvSpPr>
      <xdr:spPr bwMode="auto">
        <a:xfrm rot="16200000" flipH="1">
          <a:off x="0" y="220484700"/>
          <a:ext cx="2133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207" name="Rectangle 5206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208" name="Rectangle 5207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209" name="Rectangle 5208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210" name="Rectangle 5209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211" name="Rectangle 5210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212" name="Rectangle 5211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213" name="Rectangle 5212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214" name="Rectangle 5213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215" name="Rectangle 5214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216" name="Rectangle 5215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217" name="Rectangle 5216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218" name="Rectangle 5217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0"/>
    <xdr:sp macro="" textlink="">
      <xdr:nvSpPr>
        <xdr:cNvPr id="5219" name="Rectangle 5218"/>
        <xdr:cNvSpPr>
          <a:spLocks noChangeArrowheads="1"/>
        </xdr:cNvSpPr>
      </xdr:nvSpPr>
      <xdr:spPr bwMode="auto">
        <a:xfrm rot="16200000" flipH="1">
          <a:off x="0" y="220484700"/>
          <a:ext cx="2076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28825" cy="0"/>
    <xdr:sp macro="" textlink="">
      <xdr:nvSpPr>
        <xdr:cNvPr id="5220" name="Rectangle 5219"/>
        <xdr:cNvSpPr>
          <a:spLocks noChangeArrowheads="1"/>
        </xdr:cNvSpPr>
      </xdr:nvSpPr>
      <xdr:spPr bwMode="auto">
        <a:xfrm rot="16200000" flipH="1">
          <a:off x="0" y="220484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5221" name="Rectangle 5220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5222" name="Rectangle 5221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0"/>
    <xdr:sp macro="" textlink="">
      <xdr:nvSpPr>
        <xdr:cNvPr id="5223" name="Rectangle 5222"/>
        <xdr:cNvSpPr>
          <a:spLocks noChangeArrowheads="1"/>
        </xdr:cNvSpPr>
      </xdr:nvSpPr>
      <xdr:spPr bwMode="auto">
        <a:xfrm rot="16200000" flipH="1">
          <a:off x="0" y="220484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5224" name="Rectangle 5223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5225" name="Rectangle 5224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5226" name="Rectangle 5225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5227" name="Rectangle 5226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33600" cy="0"/>
    <xdr:sp macro="" textlink="">
      <xdr:nvSpPr>
        <xdr:cNvPr id="5228" name="Rectangle 5227"/>
        <xdr:cNvSpPr>
          <a:spLocks noChangeArrowheads="1"/>
        </xdr:cNvSpPr>
      </xdr:nvSpPr>
      <xdr:spPr bwMode="auto">
        <a:xfrm rot="16200000" flipH="1">
          <a:off x="0" y="220484700"/>
          <a:ext cx="2133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229" name="Rectangle 5228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230" name="Rectangle 5229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231" name="Rectangle 5230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232" name="Rectangle 5231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233" name="Rectangle 5232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234" name="Rectangle 5233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235" name="Rectangle 5234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236" name="Rectangle 5235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237" name="Rectangle 5236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238" name="Rectangle 5237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239" name="Rectangle 5238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240" name="Rectangle 5239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0"/>
    <xdr:sp macro="" textlink="">
      <xdr:nvSpPr>
        <xdr:cNvPr id="5241" name="Rectangle 5240"/>
        <xdr:cNvSpPr>
          <a:spLocks noChangeArrowheads="1"/>
        </xdr:cNvSpPr>
      </xdr:nvSpPr>
      <xdr:spPr bwMode="auto">
        <a:xfrm rot="16200000" flipH="1">
          <a:off x="0" y="220484700"/>
          <a:ext cx="2076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28825" cy="0"/>
    <xdr:sp macro="" textlink="">
      <xdr:nvSpPr>
        <xdr:cNvPr id="5242" name="Rectangle 5241"/>
        <xdr:cNvSpPr>
          <a:spLocks noChangeArrowheads="1"/>
        </xdr:cNvSpPr>
      </xdr:nvSpPr>
      <xdr:spPr bwMode="auto">
        <a:xfrm rot="16200000" flipH="1">
          <a:off x="0" y="220484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5243" name="Rectangle 5242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5244" name="Rectangle 5243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0"/>
    <xdr:sp macro="" textlink="">
      <xdr:nvSpPr>
        <xdr:cNvPr id="5245" name="Rectangle 5244"/>
        <xdr:cNvSpPr>
          <a:spLocks noChangeArrowheads="1"/>
        </xdr:cNvSpPr>
      </xdr:nvSpPr>
      <xdr:spPr bwMode="auto">
        <a:xfrm rot="16200000" flipH="1">
          <a:off x="0" y="220484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5246" name="Rectangle 5245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5247" name="Rectangle 5246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5248" name="Rectangle 5247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5249" name="Rectangle 5248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33600" cy="0"/>
    <xdr:sp macro="" textlink="">
      <xdr:nvSpPr>
        <xdr:cNvPr id="5250" name="Rectangle 5249"/>
        <xdr:cNvSpPr>
          <a:spLocks noChangeArrowheads="1"/>
        </xdr:cNvSpPr>
      </xdr:nvSpPr>
      <xdr:spPr bwMode="auto">
        <a:xfrm rot="16200000" flipH="1">
          <a:off x="0" y="220484700"/>
          <a:ext cx="2133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251" name="Rectangle 5250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252" name="Rectangle 5251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253" name="Rectangle 5252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254" name="Rectangle 5253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255" name="Rectangle 5254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256" name="Rectangle 5255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257" name="Rectangle 5256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258" name="Rectangle 5257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5259" name="Rectangle 5258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5260" name="Rectangle 5259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0"/>
    <xdr:sp macro="" textlink="">
      <xdr:nvSpPr>
        <xdr:cNvPr id="5261" name="Rectangle 5260"/>
        <xdr:cNvSpPr>
          <a:spLocks noChangeArrowheads="1"/>
        </xdr:cNvSpPr>
      </xdr:nvSpPr>
      <xdr:spPr bwMode="auto">
        <a:xfrm rot="16200000" flipH="1">
          <a:off x="0" y="220484700"/>
          <a:ext cx="2076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28825" cy="0"/>
    <xdr:sp macro="" textlink="">
      <xdr:nvSpPr>
        <xdr:cNvPr id="5262" name="Rectangle 5261"/>
        <xdr:cNvSpPr>
          <a:spLocks noChangeArrowheads="1"/>
        </xdr:cNvSpPr>
      </xdr:nvSpPr>
      <xdr:spPr bwMode="auto">
        <a:xfrm rot="16200000" flipH="1">
          <a:off x="0" y="220484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5263" name="Rectangle 5262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5264" name="Rectangle 5263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0"/>
    <xdr:sp macro="" textlink="">
      <xdr:nvSpPr>
        <xdr:cNvPr id="5265" name="Rectangle 5264"/>
        <xdr:cNvSpPr>
          <a:spLocks noChangeArrowheads="1"/>
        </xdr:cNvSpPr>
      </xdr:nvSpPr>
      <xdr:spPr bwMode="auto">
        <a:xfrm rot="16200000" flipH="1">
          <a:off x="0" y="220484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5266" name="Rectangle 5265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5267" name="Rectangle 5266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5268" name="Rectangle 5267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5269" name="Rectangle 5268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33600" cy="0"/>
    <xdr:sp macro="" textlink="">
      <xdr:nvSpPr>
        <xdr:cNvPr id="5270" name="Rectangle 5269"/>
        <xdr:cNvSpPr>
          <a:spLocks noChangeArrowheads="1"/>
        </xdr:cNvSpPr>
      </xdr:nvSpPr>
      <xdr:spPr bwMode="auto">
        <a:xfrm rot="16200000" flipH="1">
          <a:off x="0" y="220484700"/>
          <a:ext cx="2133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28775" cy="9525"/>
    <xdr:sp macro="" textlink="">
      <xdr:nvSpPr>
        <xdr:cNvPr id="5271" name="Rectangle 5270"/>
        <xdr:cNvSpPr>
          <a:spLocks noChangeArrowheads="1"/>
        </xdr:cNvSpPr>
      </xdr:nvSpPr>
      <xdr:spPr bwMode="auto">
        <a:xfrm rot="16200000" flipH="1">
          <a:off x="190500" y="220484700"/>
          <a:ext cx="1628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28775" cy="9525"/>
    <xdr:sp macro="" textlink="">
      <xdr:nvSpPr>
        <xdr:cNvPr id="5272" name="Rectangle 5271"/>
        <xdr:cNvSpPr>
          <a:spLocks noChangeArrowheads="1"/>
        </xdr:cNvSpPr>
      </xdr:nvSpPr>
      <xdr:spPr bwMode="auto">
        <a:xfrm rot="16200000" flipH="1">
          <a:off x="190500" y="220484700"/>
          <a:ext cx="1628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95450" cy="9525"/>
    <xdr:sp macro="" textlink="">
      <xdr:nvSpPr>
        <xdr:cNvPr id="5273" name="Rectangle 5272"/>
        <xdr:cNvSpPr>
          <a:spLocks noChangeArrowheads="1"/>
        </xdr:cNvSpPr>
      </xdr:nvSpPr>
      <xdr:spPr bwMode="auto">
        <a:xfrm rot="16200000" flipH="1">
          <a:off x="190500" y="220484700"/>
          <a:ext cx="1695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95450" cy="9525"/>
    <xdr:sp macro="" textlink="">
      <xdr:nvSpPr>
        <xdr:cNvPr id="5274" name="Rectangle 5273"/>
        <xdr:cNvSpPr>
          <a:spLocks noChangeArrowheads="1"/>
        </xdr:cNvSpPr>
      </xdr:nvSpPr>
      <xdr:spPr bwMode="auto">
        <a:xfrm rot="16200000" flipH="1">
          <a:off x="190500" y="220484700"/>
          <a:ext cx="1695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781175" cy="9525"/>
    <xdr:sp macro="" textlink="">
      <xdr:nvSpPr>
        <xdr:cNvPr id="5275" name="Rectangle 5274"/>
        <xdr:cNvSpPr>
          <a:spLocks noChangeArrowheads="1"/>
        </xdr:cNvSpPr>
      </xdr:nvSpPr>
      <xdr:spPr bwMode="auto">
        <a:xfrm rot="16200000" flipH="1">
          <a:off x="190500" y="220484700"/>
          <a:ext cx="1781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5276" name="Rectangle 5275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28775" cy="9525"/>
    <xdr:sp macro="" textlink="">
      <xdr:nvSpPr>
        <xdr:cNvPr id="5277" name="Rectangle 5276"/>
        <xdr:cNvSpPr>
          <a:spLocks noChangeArrowheads="1"/>
        </xdr:cNvSpPr>
      </xdr:nvSpPr>
      <xdr:spPr bwMode="auto">
        <a:xfrm rot="16200000" flipH="1">
          <a:off x="190500" y="220484700"/>
          <a:ext cx="1628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28775" cy="9525"/>
    <xdr:sp macro="" textlink="">
      <xdr:nvSpPr>
        <xdr:cNvPr id="5278" name="Rectangle 5277"/>
        <xdr:cNvSpPr>
          <a:spLocks noChangeArrowheads="1"/>
        </xdr:cNvSpPr>
      </xdr:nvSpPr>
      <xdr:spPr bwMode="auto">
        <a:xfrm rot="16200000" flipH="1">
          <a:off x="190500" y="220484700"/>
          <a:ext cx="1628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95450" cy="9525"/>
    <xdr:sp macro="" textlink="">
      <xdr:nvSpPr>
        <xdr:cNvPr id="5279" name="Rectangle 5278"/>
        <xdr:cNvSpPr>
          <a:spLocks noChangeArrowheads="1"/>
        </xdr:cNvSpPr>
      </xdr:nvSpPr>
      <xdr:spPr bwMode="auto">
        <a:xfrm rot="16200000" flipH="1">
          <a:off x="190500" y="220484700"/>
          <a:ext cx="1695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95450" cy="9525"/>
    <xdr:sp macro="" textlink="">
      <xdr:nvSpPr>
        <xdr:cNvPr id="5280" name="Rectangle 5279"/>
        <xdr:cNvSpPr>
          <a:spLocks noChangeArrowheads="1"/>
        </xdr:cNvSpPr>
      </xdr:nvSpPr>
      <xdr:spPr bwMode="auto">
        <a:xfrm rot="16200000" flipH="1">
          <a:off x="190500" y="220484700"/>
          <a:ext cx="1695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781175" cy="9525"/>
    <xdr:sp macro="" textlink="">
      <xdr:nvSpPr>
        <xdr:cNvPr id="5281" name="Rectangle 5280"/>
        <xdr:cNvSpPr>
          <a:spLocks noChangeArrowheads="1"/>
        </xdr:cNvSpPr>
      </xdr:nvSpPr>
      <xdr:spPr bwMode="auto">
        <a:xfrm rot="16200000" flipH="1">
          <a:off x="190500" y="220484700"/>
          <a:ext cx="1781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5282" name="Rectangle 5281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9525"/>
    <xdr:sp macro="" textlink="">
      <xdr:nvSpPr>
        <xdr:cNvPr id="5283" name="Rectangle 5282"/>
        <xdr:cNvSpPr>
          <a:spLocks noChangeArrowheads="1"/>
        </xdr:cNvSpPr>
      </xdr:nvSpPr>
      <xdr:spPr bwMode="auto">
        <a:xfrm rot="16200000" flipH="1">
          <a:off x="0" y="220484700"/>
          <a:ext cx="2847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5284" name="Rectangle 5283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5285" name="Rectangle 5284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5286" name="Rectangle 5285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3048000" cy="0"/>
    <xdr:sp macro="" textlink="">
      <xdr:nvSpPr>
        <xdr:cNvPr id="5287" name="Rectangle 5286"/>
        <xdr:cNvSpPr>
          <a:spLocks noChangeArrowheads="1"/>
        </xdr:cNvSpPr>
      </xdr:nvSpPr>
      <xdr:spPr bwMode="auto">
        <a:xfrm rot="16200000" flipH="1">
          <a:off x="190500" y="220484700"/>
          <a:ext cx="3048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5288" name="Rectangle 5287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5289" name="Rectangle 5288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5290" name="Rectangle 5289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5291" name="Rectangle 5290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5292" name="Rectangle 5291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5293" name="Rectangle 5292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5294" name="Rectangle 5293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5295" name="Rectangle 5294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5296" name="Rectangle 5295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5297" name="Rectangle 5296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5298" name="Rectangle 5297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5299" name="Rectangle 5298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5300" name="Rectangle 5299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5301" name="Rectangle 5300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5302" name="Rectangle 5301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5303" name="Rectangle 5302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5304" name="Rectangle 5303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9525"/>
    <xdr:sp macro="" textlink="">
      <xdr:nvSpPr>
        <xdr:cNvPr id="5305" name="Rectangle 5304"/>
        <xdr:cNvSpPr>
          <a:spLocks noChangeArrowheads="1"/>
        </xdr:cNvSpPr>
      </xdr:nvSpPr>
      <xdr:spPr bwMode="auto">
        <a:xfrm rot="16200000" flipH="1">
          <a:off x="0" y="220484700"/>
          <a:ext cx="2847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5306" name="Rectangle 5305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5307" name="Rectangle 5306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5308" name="Rectangle 5307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3048000" cy="0"/>
    <xdr:sp macro="" textlink="">
      <xdr:nvSpPr>
        <xdr:cNvPr id="5309" name="Rectangle 5308"/>
        <xdr:cNvSpPr>
          <a:spLocks noChangeArrowheads="1"/>
        </xdr:cNvSpPr>
      </xdr:nvSpPr>
      <xdr:spPr bwMode="auto">
        <a:xfrm rot="16200000" flipH="1">
          <a:off x="190500" y="220484700"/>
          <a:ext cx="3048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5310" name="Rectangle 5309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5311" name="Rectangle 5310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5312" name="Rectangle 5311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5313" name="Rectangle 5312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5314" name="Rectangle 5313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5315" name="Rectangle 5314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5316" name="Rectangle 5315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5317" name="Rectangle 5316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5318" name="Rectangle 5317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5319" name="Rectangle 5318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5320" name="Rectangle 5319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5321" name="Rectangle 5320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5322" name="Rectangle 5321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5323" name="Rectangle 5322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5324" name="Rectangle 5323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5325" name="Rectangle 5324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5326" name="Rectangle 5325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28775" cy="9525"/>
    <xdr:sp macro="" textlink="">
      <xdr:nvSpPr>
        <xdr:cNvPr id="5327" name="Rectangle 5326"/>
        <xdr:cNvSpPr>
          <a:spLocks noChangeArrowheads="1"/>
        </xdr:cNvSpPr>
      </xdr:nvSpPr>
      <xdr:spPr bwMode="auto">
        <a:xfrm rot="16200000" flipH="1">
          <a:off x="190500" y="220484700"/>
          <a:ext cx="1628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28775" cy="9525"/>
    <xdr:sp macro="" textlink="">
      <xdr:nvSpPr>
        <xdr:cNvPr id="5328" name="Rectangle 5327"/>
        <xdr:cNvSpPr>
          <a:spLocks noChangeArrowheads="1"/>
        </xdr:cNvSpPr>
      </xdr:nvSpPr>
      <xdr:spPr bwMode="auto">
        <a:xfrm rot="16200000" flipH="1">
          <a:off x="190500" y="220484700"/>
          <a:ext cx="1628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95450" cy="9525"/>
    <xdr:sp macro="" textlink="">
      <xdr:nvSpPr>
        <xdr:cNvPr id="5329" name="Rectangle 5328"/>
        <xdr:cNvSpPr>
          <a:spLocks noChangeArrowheads="1"/>
        </xdr:cNvSpPr>
      </xdr:nvSpPr>
      <xdr:spPr bwMode="auto">
        <a:xfrm rot="16200000" flipH="1">
          <a:off x="190500" y="220484700"/>
          <a:ext cx="1695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95450" cy="9525"/>
    <xdr:sp macro="" textlink="">
      <xdr:nvSpPr>
        <xdr:cNvPr id="5330" name="Rectangle 5329"/>
        <xdr:cNvSpPr>
          <a:spLocks noChangeArrowheads="1"/>
        </xdr:cNvSpPr>
      </xdr:nvSpPr>
      <xdr:spPr bwMode="auto">
        <a:xfrm rot="16200000" flipH="1">
          <a:off x="190500" y="220484700"/>
          <a:ext cx="1695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781175" cy="9525"/>
    <xdr:sp macro="" textlink="">
      <xdr:nvSpPr>
        <xdr:cNvPr id="5331" name="Rectangle 5330"/>
        <xdr:cNvSpPr>
          <a:spLocks noChangeArrowheads="1"/>
        </xdr:cNvSpPr>
      </xdr:nvSpPr>
      <xdr:spPr bwMode="auto">
        <a:xfrm rot="16200000" flipH="1">
          <a:off x="190500" y="220484700"/>
          <a:ext cx="1781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5332" name="Rectangle 5331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28775" cy="9525"/>
    <xdr:sp macro="" textlink="">
      <xdr:nvSpPr>
        <xdr:cNvPr id="5333" name="Rectangle 5332"/>
        <xdr:cNvSpPr>
          <a:spLocks noChangeArrowheads="1"/>
        </xdr:cNvSpPr>
      </xdr:nvSpPr>
      <xdr:spPr bwMode="auto">
        <a:xfrm rot="16200000" flipH="1">
          <a:off x="190500" y="220484700"/>
          <a:ext cx="1628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28775" cy="9525"/>
    <xdr:sp macro="" textlink="">
      <xdr:nvSpPr>
        <xdr:cNvPr id="5334" name="Rectangle 5333"/>
        <xdr:cNvSpPr>
          <a:spLocks noChangeArrowheads="1"/>
        </xdr:cNvSpPr>
      </xdr:nvSpPr>
      <xdr:spPr bwMode="auto">
        <a:xfrm rot="16200000" flipH="1">
          <a:off x="190500" y="220484700"/>
          <a:ext cx="1628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95450" cy="9525"/>
    <xdr:sp macro="" textlink="">
      <xdr:nvSpPr>
        <xdr:cNvPr id="5335" name="Rectangle 5334"/>
        <xdr:cNvSpPr>
          <a:spLocks noChangeArrowheads="1"/>
        </xdr:cNvSpPr>
      </xdr:nvSpPr>
      <xdr:spPr bwMode="auto">
        <a:xfrm rot="16200000" flipH="1">
          <a:off x="190500" y="220484700"/>
          <a:ext cx="1695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95450" cy="9525"/>
    <xdr:sp macro="" textlink="">
      <xdr:nvSpPr>
        <xdr:cNvPr id="5336" name="Rectangle 5335"/>
        <xdr:cNvSpPr>
          <a:spLocks noChangeArrowheads="1"/>
        </xdr:cNvSpPr>
      </xdr:nvSpPr>
      <xdr:spPr bwMode="auto">
        <a:xfrm rot="16200000" flipH="1">
          <a:off x="190500" y="220484700"/>
          <a:ext cx="1695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781175" cy="9525"/>
    <xdr:sp macro="" textlink="">
      <xdr:nvSpPr>
        <xdr:cNvPr id="5337" name="Rectangle 5336"/>
        <xdr:cNvSpPr>
          <a:spLocks noChangeArrowheads="1"/>
        </xdr:cNvSpPr>
      </xdr:nvSpPr>
      <xdr:spPr bwMode="auto">
        <a:xfrm rot="16200000" flipH="1">
          <a:off x="190500" y="220484700"/>
          <a:ext cx="1781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5338" name="Rectangle 5337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339" name="Rectangle 5338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340" name="Rectangle 5339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341" name="Rectangle 5340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342" name="Rectangle 5341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343" name="Rectangle 5342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344" name="Rectangle 5343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345" name="Rectangle 5344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346" name="Rectangle 5345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347" name="Rectangle 5346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348" name="Rectangle 5347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349" name="Rectangle 5348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350" name="Rectangle 5349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351" name="Rectangle 5350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352" name="Rectangle 5351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353" name="Rectangle 5352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354" name="Rectangle 5353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355" name="Rectangle 5354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356" name="Rectangle 5355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357" name="Rectangle 5356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47925" cy="0"/>
    <xdr:sp macro="" textlink="">
      <xdr:nvSpPr>
        <xdr:cNvPr id="5358" name="Rectangle 5357"/>
        <xdr:cNvSpPr>
          <a:spLocks noChangeArrowheads="1"/>
        </xdr:cNvSpPr>
      </xdr:nvSpPr>
      <xdr:spPr bwMode="auto">
        <a:xfrm rot="16200000" flipH="1">
          <a:off x="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5359" name="Rectangle 5358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5360" name="Rectangle 5359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5361" name="Rectangle 5360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5362" name="Rectangle 5361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363" name="Rectangle 5362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5364" name="Rectangle 5363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00300" cy="0"/>
    <xdr:sp macro="" textlink="">
      <xdr:nvSpPr>
        <xdr:cNvPr id="5365" name="Rectangle 5364"/>
        <xdr:cNvSpPr>
          <a:spLocks noChangeArrowheads="1"/>
        </xdr:cNvSpPr>
      </xdr:nvSpPr>
      <xdr:spPr bwMode="auto">
        <a:xfrm rot="16200000" flipH="1">
          <a:off x="0" y="220675200"/>
          <a:ext cx="24003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5366" name="Rectangle 5365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5367" name="Rectangle 5366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5368" name="Rectangle 5367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5369" name="Rectangle 5368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5370" name="Rectangle 5369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143125" cy="0"/>
    <xdr:sp macro="" textlink="">
      <xdr:nvSpPr>
        <xdr:cNvPr id="5371" name="Rectangle 5370"/>
        <xdr:cNvSpPr>
          <a:spLocks noChangeArrowheads="1"/>
        </xdr:cNvSpPr>
      </xdr:nvSpPr>
      <xdr:spPr bwMode="auto">
        <a:xfrm rot="16200000" flipH="1">
          <a:off x="0" y="220675200"/>
          <a:ext cx="2143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28875" cy="0"/>
    <xdr:sp macro="" textlink="">
      <xdr:nvSpPr>
        <xdr:cNvPr id="5372" name="Rectangle 5371"/>
        <xdr:cNvSpPr>
          <a:spLocks noChangeArrowheads="1"/>
        </xdr:cNvSpPr>
      </xdr:nvSpPr>
      <xdr:spPr bwMode="auto">
        <a:xfrm rot="16200000" flipH="1">
          <a:off x="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28875" cy="0"/>
    <xdr:sp macro="" textlink="">
      <xdr:nvSpPr>
        <xdr:cNvPr id="5373" name="Rectangle 5372"/>
        <xdr:cNvSpPr>
          <a:spLocks noChangeArrowheads="1"/>
        </xdr:cNvSpPr>
      </xdr:nvSpPr>
      <xdr:spPr bwMode="auto">
        <a:xfrm rot="16200000" flipH="1">
          <a:off x="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57450" cy="0"/>
    <xdr:sp macro="" textlink="">
      <xdr:nvSpPr>
        <xdr:cNvPr id="5374" name="Rectangle 5373"/>
        <xdr:cNvSpPr>
          <a:spLocks noChangeArrowheads="1"/>
        </xdr:cNvSpPr>
      </xdr:nvSpPr>
      <xdr:spPr bwMode="auto">
        <a:xfrm rot="16200000" flipH="1">
          <a:off x="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57450" cy="0"/>
    <xdr:sp macro="" textlink="">
      <xdr:nvSpPr>
        <xdr:cNvPr id="5375" name="Rectangle 5374"/>
        <xdr:cNvSpPr>
          <a:spLocks noChangeArrowheads="1"/>
        </xdr:cNvSpPr>
      </xdr:nvSpPr>
      <xdr:spPr bwMode="auto">
        <a:xfrm rot="16200000" flipH="1">
          <a:off x="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5376" name="Rectangle 5375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5377" name="Rectangle 5376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5378" name="Rectangle 5377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5379" name="Rectangle 5378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5380" name="Rectangle 5379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5381" name="Rectangle 5380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382" name="Rectangle 5381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383" name="Rectangle 5382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5384" name="Rectangle 5383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5385" name="Rectangle 5384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5386" name="Rectangle 5385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5387" name="Rectangle 5386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5388" name="Rectangle 5387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5389" name="Rectangle 5388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390" name="Rectangle 5389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5391" name="Rectangle 5390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392" name="Rectangle 5391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393" name="Rectangle 5392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394" name="Rectangle 5393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395" name="Rectangle 5394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396" name="Rectangle 5395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397" name="Rectangle 5396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398" name="Rectangle 5397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399" name="Rectangle 5398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400" name="Rectangle 5399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401" name="Rectangle 5400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402" name="Rectangle 5401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403" name="Rectangle 5402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404" name="Rectangle 5403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405" name="Rectangle 5404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406" name="Rectangle 5405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407" name="Rectangle 5406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408" name="Rectangle 5407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409" name="Rectangle 5408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410" name="Rectangle 5409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47925" cy="0"/>
    <xdr:sp macro="" textlink="">
      <xdr:nvSpPr>
        <xdr:cNvPr id="5411" name="Rectangle 5410"/>
        <xdr:cNvSpPr>
          <a:spLocks noChangeArrowheads="1"/>
        </xdr:cNvSpPr>
      </xdr:nvSpPr>
      <xdr:spPr bwMode="auto">
        <a:xfrm rot="16200000" flipH="1">
          <a:off x="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5412" name="Rectangle 5411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5413" name="Rectangle 5412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5414" name="Rectangle 5413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5415" name="Rectangle 5414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416" name="Rectangle 5415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5417" name="Rectangle 5416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00300" cy="0"/>
    <xdr:sp macro="" textlink="">
      <xdr:nvSpPr>
        <xdr:cNvPr id="5418" name="Rectangle 5417"/>
        <xdr:cNvSpPr>
          <a:spLocks noChangeArrowheads="1"/>
        </xdr:cNvSpPr>
      </xdr:nvSpPr>
      <xdr:spPr bwMode="auto">
        <a:xfrm rot="16200000" flipH="1">
          <a:off x="0" y="220675200"/>
          <a:ext cx="24003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5419" name="Rectangle 5418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5420" name="Rectangle 5419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5421" name="Rectangle 5420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5422" name="Rectangle 5421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5423" name="Rectangle 5422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143125" cy="0"/>
    <xdr:sp macro="" textlink="">
      <xdr:nvSpPr>
        <xdr:cNvPr id="5424" name="Rectangle 5423"/>
        <xdr:cNvSpPr>
          <a:spLocks noChangeArrowheads="1"/>
        </xdr:cNvSpPr>
      </xdr:nvSpPr>
      <xdr:spPr bwMode="auto">
        <a:xfrm rot="16200000" flipH="1">
          <a:off x="0" y="220675200"/>
          <a:ext cx="2143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28875" cy="0"/>
    <xdr:sp macro="" textlink="">
      <xdr:nvSpPr>
        <xdr:cNvPr id="5425" name="Rectangle 5424"/>
        <xdr:cNvSpPr>
          <a:spLocks noChangeArrowheads="1"/>
        </xdr:cNvSpPr>
      </xdr:nvSpPr>
      <xdr:spPr bwMode="auto">
        <a:xfrm rot="16200000" flipH="1">
          <a:off x="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28875" cy="0"/>
    <xdr:sp macro="" textlink="">
      <xdr:nvSpPr>
        <xdr:cNvPr id="5426" name="Rectangle 5425"/>
        <xdr:cNvSpPr>
          <a:spLocks noChangeArrowheads="1"/>
        </xdr:cNvSpPr>
      </xdr:nvSpPr>
      <xdr:spPr bwMode="auto">
        <a:xfrm rot="16200000" flipH="1">
          <a:off x="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57450" cy="0"/>
    <xdr:sp macro="" textlink="">
      <xdr:nvSpPr>
        <xdr:cNvPr id="5427" name="Rectangle 5426"/>
        <xdr:cNvSpPr>
          <a:spLocks noChangeArrowheads="1"/>
        </xdr:cNvSpPr>
      </xdr:nvSpPr>
      <xdr:spPr bwMode="auto">
        <a:xfrm rot="16200000" flipH="1">
          <a:off x="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57450" cy="0"/>
    <xdr:sp macro="" textlink="">
      <xdr:nvSpPr>
        <xdr:cNvPr id="5428" name="Rectangle 5427"/>
        <xdr:cNvSpPr>
          <a:spLocks noChangeArrowheads="1"/>
        </xdr:cNvSpPr>
      </xdr:nvSpPr>
      <xdr:spPr bwMode="auto">
        <a:xfrm rot="16200000" flipH="1">
          <a:off x="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5429" name="Rectangle 5428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5430" name="Rectangle 5429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5431" name="Rectangle 5430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5432" name="Rectangle 5431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5433" name="Rectangle 5432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5434" name="Rectangle 5433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435" name="Rectangle 5434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436" name="Rectangle 5435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5437" name="Rectangle 5436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5438" name="Rectangle 5437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5439" name="Rectangle 5438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5440" name="Rectangle 5439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5441" name="Rectangle 5440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5442" name="Rectangle 5441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443" name="Rectangle 5442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5444" name="Rectangle 5443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445" name="Rectangle 5444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446" name="Rectangle 5445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447" name="Rectangle 5446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448" name="Rectangle 5447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449" name="Rectangle 5448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450" name="Rectangle 5449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451" name="Rectangle 5450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452" name="Rectangle 5451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453" name="Rectangle 5452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454" name="Rectangle 5453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455" name="Rectangle 5454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456" name="Rectangle 5455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457" name="Rectangle 5456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458" name="Rectangle 5457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459" name="Rectangle 5458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460" name="Rectangle 5459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461" name="Rectangle 5460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462" name="Rectangle 5461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463" name="Rectangle 5462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47925" cy="0"/>
    <xdr:sp macro="" textlink="">
      <xdr:nvSpPr>
        <xdr:cNvPr id="5464" name="Rectangle 5463"/>
        <xdr:cNvSpPr>
          <a:spLocks noChangeArrowheads="1"/>
        </xdr:cNvSpPr>
      </xdr:nvSpPr>
      <xdr:spPr bwMode="auto">
        <a:xfrm rot="16200000" flipH="1">
          <a:off x="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5465" name="Rectangle 5464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5466" name="Rectangle 5465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5467" name="Rectangle 5466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5468" name="Rectangle 5467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469" name="Rectangle 5468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5470" name="Rectangle 5469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00300" cy="0"/>
    <xdr:sp macro="" textlink="">
      <xdr:nvSpPr>
        <xdr:cNvPr id="5471" name="Rectangle 5470"/>
        <xdr:cNvSpPr>
          <a:spLocks noChangeArrowheads="1"/>
        </xdr:cNvSpPr>
      </xdr:nvSpPr>
      <xdr:spPr bwMode="auto">
        <a:xfrm rot="16200000" flipH="1">
          <a:off x="0" y="220675200"/>
          <a:ext cx="24003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5472" name="Rectangle 5471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5473" name="Rectangle 5472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5474" name="Rectangle 5473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5475" name="Rectangle 5474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5476" name="Rectangle 5475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143125" cy="0"/>
    <xdr:sp macro="" textlink="">
      <xdr:nvSpPr>
        <xdr:cNvPr id="5477" name="Rectangle 5476"/>
        <xdr:cNvSpPr>
          <a:spLocks noChangeArrowheads="1"/>
        </xdr:cNvSpPr>
      </xdr:nvSpPr>
      <xdr:spPr bwMode="auto">
        <a:xfrm rot="16200000" flipH="1">
          <a:off x="0" y="220675200"/>
          <a:ext cx="2143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28875" cy="0"/>
    <xdr:sp macro="" textlink="">
      <xdr:nvSpPr>
        <xdr:cNvPr id="5478" name="Rectangle 5477"/>
        <xdr:cNvSpPr>
          <a:spLocks noChangeArrowheads="1"/>
        </xdr:cNvSpPr>
      </xdr:nvSpPr>
      <xdr:spPr bwMode="auto">
        <a:xfrm rot="16200000" flipH="1">
          <a:off x="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28875" cy="0"/>
    <xdr:sp macro="" textlink="">
      <xdr:nvSpPr>
        <xdr:cNvPr id="5479" name="Rectangle 5478"/>
        <xdr:cNvSpPr>
          <a:spLocks noChangeArrowheads="1"/>
        </xdr:cNvSpPr>
      </xdr:nvSpPr>
      <xdr:spPr bwMode="auto">
        <a:xfrm rot="16200000" flipH="1">
          <a:off x="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57450" cy="0"/>
    <xdr:sp macro="" textlink="">
      <xdr:nvSpPr>
        <xdr:cNvPr id="5480" name="Rectangle 5479"/>
        <xdr:cNvSpPr>
          <a:spLocks noChangeArrowheads="1"/>
        </xdr:cNvSpPr>
      </xdr:nvSpPr>
      <xdr:spPr bwMode="auto">
        <a:xfrm rot="16200000" flipH="1">
          <a:off x="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57450" cy="0"/>
    <xdr:sp macro="" textlink="">
      <xdr:nvSpPr>
        <xdr:cNvPr id="5481" name="Rectangle 5480"/>
        <xdr:cNvSpPr>
          <a:spLocks noChangeArrowheads="1"/>
        </xdr:cNvSpPr>
      </xdr:nvSpPr>
      <xdr:spPr bwMode="auto">
        <a:xfrm rot="16200000" flipH="1">
          <a:off x="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5482" name="Rectangle 5481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5483" name="Rectangle 5482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5484" name="Rectangle 5483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5485" name="Rectangle 5484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5486" name="Rectangle 5485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5487" name="Rectangle 5486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488" name="Rectangle 5487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489" name="Rectangle 5488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5490" name="Rectangle 5489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5491" name="Rectangle 5490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5492" name="Rectangle 5491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5493" name="Rectangle 5492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5494" name="Rectangle 5493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5495" name="Rectangle 5494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496" name="Rectangle 5495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5497" name="Rectangle 5496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498" name="Rectangle 5497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499" name="Rectangle 5498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500" name="Rectangle 5499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501" name="Rectangle 5500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502" name="Rectangle 5501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503" name="Rectangle 5502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504" name="Rectangle 5503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505" name="Rectangle 5504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506" name="Rectangle 5505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507" name="Rectangle 5506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508" name="Rectangle 5507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509" name="Rectangle 5508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510" name="Rectangle 5509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5511" name="Rectangle 5510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512" name="Rectangle 5511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513" name="Rectangle 5512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514" name="Rectangle 5513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515" name="Rectangle 5514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516" name="Rectangle 5515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47925" cy="0"/>
    <xdr:sp macro="" textlink="">
      <xdr:nvSpPr>
        <xdr:cNvPr id="5517" name="Rectangle 5516"/>
        <xdr:cNvSpPr>
          <a:spLocks noChangeArrowheads="1"/>
        </xdr:cNvSpPr>
      </xdr:nvSpPr>
      <xdr:spPr bwMode="auto">
        <a:xfrm rot="16200000" flipH="1">
          <a:off x="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5518" name="Rectangle 5517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5519" name="Rectangle 5518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5520" name="Rectangle 5519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5521" name="Rectangle 5520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522" name="Rectangle 5521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5523" name="Rectangle 5522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00300" cy="0"/>
    <xdr:sp macro="" textlink="">
      <xdr:nvSpPr>
        <xdr:cNvPr id="5524" name="Rectangle 5523"/>
        <xdr:cNvSpPr>
          <a:spLocks noChangeArrowheads="1"/>
        </xdr:cNvSpPr>
      </xdr:nvSpPr>
      <xdr:spPr bwMode="auto">
        <a:xfrm rot="16200000" flipH="1">
          <a:off x="0" y="220675200"/>
          <a:ext cx="24003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5525" name="Rectangle 5524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5526" name="Rectangle 5525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5527" name="Rectangle 5526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5528" name="Rectangle 5527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5529" name="Rectangle 5528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143125" cy="0"/>
    <xdr:sp macro="" textlink="">
      <xdr:nvSpPr>
        <xdr:cNvPr id="5530" name="Rectangle 5529"/>
        <xdr:cNvSpPr>
          <a:spLocks noChangeArrowheads="1"/>
        </xdr:cNvSpPr>
      </xdr:nvSpPr>
      <xdr:spPr bwMode="auto">
        <a:xfrm rot="16200000" flipH="1">
          <a:off x="0" y="220675200"/>
          <a:ext cx="2143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28875" cy="0"/>
    <xdr:sp macro="" textlink="">
      <xdr:nvSpPr>
        <xdr:cNvPr id="5531" name="Rectangle 5530"/>
        <xdr:cNvSpPr>
          <a:spLocks noChangeArrowheads="1"/>
        </xdr:cNvSpPr>
      </xdr:nvSpPr>
      <xdr:spPr bwMode="auto">
        <a:xfrm rot="16200000" flipH="1">
          <a:off x="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28875" cy="0"/>
    <xdr:sp macro="" textlink="">
      <xdr:nvSpPr>
        <xdr:cNvPr id="5532" name="Rectangle 5531"/>
        <xdr:cNvSpPr>
          <a:spLocks noChangeArrowheads="1"/>
        </xdr:cNvSpPr>
      </xdr:nvSpPr>
      <xdr:spPr bwMode="auto">
        <a:xfrm rot="16200000" flipH="1">
          <a:off x="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57450" cy="0"/>
    <xdr:sp macro="" textlink="">
      <xdr:nvSpPr>
        <xdr:cNvPr id="5533" name="Rectangle 5532"/>
        <xdr:cNvSpPr>
          <a:spLocks noChangeArrowheads="1"/>
        </xdr:cNvSpPr>
      </xdr:nvSpPr>
      <xdr:spPr bwMode="auto">
        <a:xfrm rot="16200000" flipH="1">
          <a:off x="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57450" cy="0"/>
    <xdr:sp macro="" textlink="">
      <xdr:nvSpPr>
        <xdr:cNvPr id="5534" name="Rectangle 5533"/>
        <xdr:cNvSpPr>
          <a:spLocks noChangeArrowheads="1"/>
        </xdr:cNvSpPr>
      </xdr:nvSpPr>
      <xdr:spPr bwMode="auto">
        <a:xfrm rot="16200000" flipH="1">
          <a:off x="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5535" name="Rectangle 5534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5536" name="Rectangle 5535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5537" name="Rectangle 5536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5538" name="Rectangle 5537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5539" name="Rectangle 5538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5540" name="Rectangle 5539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541" name="Rectangle 5540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542" name="Rectangle 5541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5543" name="Rectangle 5542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5544" name="Rectangle 5543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5545" name="Rectangle 5544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5546" name="Rectangle 5545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5547" name="Rectangle 5546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5548" name="Rectangle 5547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549" name="Rectangle 5548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5550" name="Rectangle 5549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5551" name="Rectangle 5550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57425" cy="9525"/>
    <xdr:sp macro="" textlink="">
      <xdr:nvSpPr>
        <xdr:cNvPr id="5552" name="Rectangle 5551"/>
        <xdr:cNvSpPr>
          <a:spLocks noChangeArrowheads="1"/>
        </xdr:cNvSpPr>
      </xdr:nvSpPr>
      <xdr:spPr bwMode="auto">
        <a:xfrm rot="16200000" flipH="1">
          <a:off x="190500" y="220675200"/>
          <a:ext cx="2257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57425" cy="9525"/>
    <xdr:sp macro="" textlink="">
      <xdr:nvSpPr>
        <xdr:cNvPr id="5553" name="Rectangle 5552"/>
        <xdr:cNvSpPr>
          <a:spLocks noChangeArrowheads="1"/>
        </xdr:cNvSpPr>
      </xdr:nvSpPr>
      <xdr:spPr bwMode="auto">
        <a:xfrm rot="16200000" flipH="1">
          <a:off x="190500" y="220675200"/>
          <a:ext cx="2257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5554" name="Rectangle 5553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5555" name="Rectangle 5554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5556" name="Rectangle 5555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5557" name="Rectangle 5556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558" name="Rectangle 5557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559" name="Rectangle 5558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560" name="Rectangle 5559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561" name="Rectangle 5560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562" name="Rectangle 5561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57425" cy="9525"/>
    <xdr:sp macro="" textlink="">
      <xdr:nvSpPr>
        <xdr:cNvPr id="5563" name="Rectangle 5562"/>
        <xdr:cNvSpPr>
          <a:spLocks noChangeArrowheads="1"/>
        </xdr:cNvSpPr>
      </xdr:nvSpPr>
      <xdr:spPr bwMode="auto">
        <a:xfrm rot="16200000" flipH="1">
          <a:off x="190500" y="220675200"/>
          <a:ext cx="2257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57425" cy="9525"/>
    <xdr:sp macro="" textlink="">
      <xdr:nvSpPr>
        <xdr:cNvPr id="5564" name="Rectangle 5563"/>
        <xdr:cNvSpPr>
          <a:spLocks noChangeArrowheads="1"/>
        </xdr:cNvSpPr>
      </xdr:nvSpPr>
      <xdr:spPr bwMode="auto">
        <a:xfrm rot="16200000" flipH="1">
          <a:off x="190500" y="220675200"/>
          <a:ext cx="2257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5565" name="Rectangle 5564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5566" name="Rectangle 5565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5567" name="Rectangle 5566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5568" name="Rectangle 5567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569" name="Rectangle 5568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570" name="Rectangle 5569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571" name="Rectangle 5570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572" name="Rectangle 5571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573" name="Rectangle 5572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57425" cy="9525"/>
    <xdr:sp macro="" textlink="">
      <xdr:nvSpPr>
        <xdr:cNvPr id="5574" name="Rectangle 5573"/>
        <xdr:cNvSpPr>
          <a:spLocks noChangeArrowheads="1"/>
        </xdr:cNvSpPr>
      </xdr:nvSpPr>
      <xdr:spPr bwMode="auto">
        <a:xfrm rot="16200000" flipH="1">
          <a:off x="190500" y="220675200"/>
          <a:ext cx="2257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57425" cy="9525"/>
    <xdr:sp macro="" textlink="">
      <xdr:nvSpPr>
        <xdr:cNvPr id="5575" name="Rectangle 5574"/>
        <xdr:cNvSpPr>
          <a:spLocks noChangeArrowheads="1"/>
        </xdr:cNvSpPr>
      </xdr:nvSpPr>
      <xdr:spPr bwMode="auto">
        <a:xfrm rot="16200000" flipH="1">
          <a:off x="190500" y="220675200"/>
          <a:ext cx="2257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5576" name="Rectangle 5575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5577" name="Rectangle 5576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5578" name="Rectangle 5577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5579" name="Rectangle 5578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580" name="Rectangle 5579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581" name="Rectangle 5580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582" name="Rectangle 5581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583" name="Rectangle 5582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584" name="Rectangle 5583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57425" cy="9525"/>
    <xdr:sp macro="" textlink="">
      <xdr:nvSpPr>
        <xdr:cNvPr id="5585" name="Rectangle 5584"/>
        <xdr:cNvSpPr>
          <a:spLocks noChangeArrowheads="1"/>
        </xdr:cNvSpPr>
      </xdr:nvSpPr>
      <xdr:spPr bwMode="auto">
        <a:xfrm rot="16200000" flipH="1">
          <a:off x="190500" y="220675200"/>
          <a:ext cx="2257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57425" cy="9525"/>
    <xdr:sp macro="" textlink="">
      <xdr:nvSpPr>
        <xdr:cNvPr id="5586" name="Rectangle 5585"/>
        <xdr:cNvSpPr>
          <a:spLocks noChangeArrowheads="1"/>
        </xdr:cNvSpPr>
      </xdr:nvSpPr>
      <xdr:spPr bwMode="auto">
        <a:xfrm rot="16200000" flipH="1">
          <a:off x="190500" y="220675200"/>
          <a:ext cx="2257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5587" name="Rectangle 5586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5588" name="Rectangle 5587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5589" name="Rectangle 5588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5590" name="Rectangle 5589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591" name="Rectangle 5590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592" name="Rectangle 5591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593" name="Rectangle 5592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594" name="Rectangle 5593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595" name="Rectangle 5594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5596" name="Rectangle 5595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5597" name="Rectangle 5596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5598" name="Rectangle 5597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599" name="Rectangle 5598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600" name="Rectangle 5599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601" name="Rectangle 5600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602" name="Rectangle 5601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603" name="Rectangle 5602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5604" name="Rectangle 5603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5605" name="Rectangle 5604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5606" name="Rectangle 5605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5607" name="Rectangle 5606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608" name="Rectangle 5607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5609" name="Rectangle 5608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5610" name="Rectangle 5609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5611" name="Rectangle 5610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5612" name="Rectangle 5611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5613" name="Rectangle 5612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5614" name="Rectangle 5613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5615" name="Rectangle 5614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5616" name="Rectangle 5615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5617" name="Rectangle 5616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618" name="Rectangle 5617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619" name="Rectangle 5618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5620" name="Rectangle 5619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5621" name="Rectangle 5620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5622" name="Rectangle 5621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5623" name="Rectangle 5622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5624" name="Rectangle 5623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5625" name="Rectangle 5624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626" name="Rectangle 5625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5627" name="Rectangle 5626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628" name="Rectangle 5627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629" name="Rectangle 5628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630" name="Rectangle 5629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631" name="Rectangle 5630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632" name="Rectangle 5631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5633" name="Rectangle 5632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5634" name="Rectangle 5633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5635" name="Rectangle 5634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5636" name="Rectangle 5635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637" name="Rectangle 5636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5638" name="Rectangle 5637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5639" name="Rectangle 5638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5640" name="Rectangle 5639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5641" name="Rectangle 5640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5642" name="Rectangle 5641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5643" name="Rectangle 5642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5644" name="Rectangle 5643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5645" name="Rectangle 5644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5646" name="Rectangle 5645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647" name="Rectangle 5646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648" name="Rectangle 5647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5649" name="Rectangle 5648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5650" name="Rectangle 5649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5651" name="Rectangle 5650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5652" name="Rectangle 5651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5653" name="Rectangle 5652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5654" name="Rectangle 5653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655" name="Rectangle 5654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5656" name="Rectangle 5655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657" name="Rectangle 5656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658" name="Rectangle 5657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659" name="Rectangle 5658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660" name="Rectangle 5659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661" name="Rectangle 5660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5662" name="Rectangle 5661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5663" name="Rectangle 5662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5664" name="Rectangle 5663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5665" name="Rectangle 5664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666" name="Rectangle 5665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5667" name="Rectangle 5666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5668" name="Rectangle 5667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5669" name="Rectangle 5668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5670" name="Rectangle 5669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5671" name="Rectangle 5670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5672" name="Rectangle 5671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5673" name="Rectangle 5672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5674" name="Rectangle 5673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5675" name="Rectangle 5674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676" name="Rectangle 5675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677" name="Rectangle 5676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5678" name="Rectangle 5677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5679" name="Rectangle 5678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5680" name="Rectangle 5679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5681" name="Rectangle 5680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5682" name="Rectangle 5681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5683" name="Rectangle 5682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684" name="Rectangle 5683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5685" name="Rectangle 5684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686" name="Rectangle 5685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687" name="Rectangle 5686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5688" name="Rectangle 5687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689" name="Rectangle 5688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690" name="Rectangle 5689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5691" name="Rectangle 5690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5692" name="Rectangle 5691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5693" name="Rectangle 5692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5694" name="Rectangle 5693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695" name="Rectangle 5694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5696" name="Rectangle 5695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5697" name="Rectangle 5696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5698" name="Rectangle 5697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5699" name="Rectangle 5698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5700" name="Rectangle 5699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5701" name="Rectangle 5700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5702" name="Rectangle 5701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5703" name="Rectangle 5702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5704" name="Rectangle 5703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705" name="Rectangle 5704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706" name="Rectangle 5705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5707" name="Rectangle 5706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5708" name="Rectangle 5707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5709" name="Rectangle 5708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5710" name="Rectangle 5709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5711" name="Rectangle 5710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5712" name="Rectangle 5711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713" name="Rectangle 5712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5714" name="Rectangle 5713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5715" name="Rectangle 5714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716" name="Rectangle 5715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717" name="Rectangle 5716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718" name="Rectangle 5717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719" name="Rectangle 5718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720" name="Rectangle 5719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721" name="Rectangle 5720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722" name="Rectangle 5721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723" name="Rectangle 5722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724" name="Rectangle 5723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725" name="Rectangle 5724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726" name="Rectangle 5725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727" name="Rectangle 5726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728" name="Rectangle 5727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729" name="Rectangle 5728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730" name="Rectangle 5729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731" name="Rectangle 5730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732" name="Rectangle 5731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733" name="Rectangle 5732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734" name="Rectangle 5733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735" name="Rectangle 5734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5736" name="Rectangle 5735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5737" name="Rectangle 5736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5738" name="Rectangle 5737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739" name="Rectangle 5738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740" name="Rectangle 5739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741" name="Rectangle 5740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5742" name="Rectangle 5741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5743" name="Rectangle 5742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5744" name="Rectangle 5743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745" name="Rectangle 5744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746" name="Rectangle 5745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5747" name="Rectangle 5746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5748" name="Rectangle 5747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5749" name="Rectangle 5748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750" name="Rectangle 5749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5751" name="Rectangle 5750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752" name="Rectangle 5751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753" name="Rectangle 5752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754" name="Rectangle 5753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5755" name="Rectangle 5754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5756" name="Rectangle 5755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5757" name="Rectangle 5756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758" name="Rectangle 5757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759" name="Rectangle 5758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5760" name="Rectangle 5759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5761" name="Rectangle 5760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5762" name="Rectangle 5761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763" name="Rectangle 5762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5764" name="Rectangle 5763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765" name="Rectangle 5764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766" name="Rectangle 5765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767" name="Rectangle 5766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5768" name="Rectangle 5767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5769" name="Rectangle 5768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5770" name="Rectangle 5769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771" name="Rectangle 5770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772" name="Rectangle 5771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5773" name="Rectangle 5772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5774" name="Rectangle 5773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5775" name="Rectangle 5774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776" name="Rectangle 5775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5777" name="Rectangle 5776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778" name="Rectangle 5777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779" name="Rectangle 5778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5780" name="Rectangle 5779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5781" name="Rectangle 5780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5782" name="Rectangle 5781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5783" name="Rectangle 5782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784" name="Rectangle 5783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5785" name="Rectangle 5784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5786" name="Rectangle 5785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5787" name="Rectangle 5786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5788" name="Rectangle 5787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5789" name="Rectangle 5788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5790" name="Rectangle 5789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5791" name="Rectangle 5790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5792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5793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5794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5795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333500" cy="266700"/>
    <xdr:sp macro="" textlink="">
      <xdr:nvSpPr>
        <xdr:cNvPr id="5796" name="Rectangle 1"/>
        <xdr:cNvSpPr>
          <a:spLocks noChangeArrowheads="1"/>
        </xdr:cNvSpPr>
      </xdr:nvSpPr>
      <xdr:spPr bwMode="auto">
        <a:xfrm>
          <a:off x="1028700" y="220484700"/>
          <a:ext cx="1333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5797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5798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5799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5800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333500" cy="266700"/>
    <xdr:sp macro="" textlink="">
      <xdr:nvSpPr>
        <xdr:cNvPr id="5801" name="Rectangle 1"/>
        <xdr:cNvSpPr>
          <a:spLocks noChangeArrowheads="1"/>
        </xdr:cNvSpPr>
      </xdr:nvSpPr>
      <xdr:spPr bwMode="auto">
        <a:xfrm>
          <a:off x="1028700" y="220484700"/>
          <a:ext cx="1333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5802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5803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5804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5805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333500" cy="266700"/>
    <xdr:sp macro="" textlink="">
      <xdr:nvSpPr>
        <xdr:cNvPr id="5806" name="Rectangle 1"/>
        <xdr:cNvSpPr>
          <a:spLocks noChangeArrowheads="1"/>
        </xdr:cNvSpPr>
      </xdr:nvSpPr>
      <xdr:spPr bwMode="auto">
        <a:xfrm>
          <a:off x="1028700" y="220484700"/>
          <a:ext cx="1333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5807" name="Rectangle 5806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5808" name="Rectangle 5807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5809" name="Rectangle 5808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5810" name="Rectangle 5809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181100" cy="266700"/>
    <xdr:sp macro="" textlink="">
      <xdr:nvSpPr>
        <xdr:cNvPr id="5811" name="Rectangle 1"/>
        <xdr:cNvSpPr>
          <a:spLocks noChangeArrowheads="1"/>
        </xdr:cNvSpPr>
      </xdr:nvSpPr>
      <xdr:spPr bwMode="auto">
        <a:xfrm>
          <a:off x="276225" y="220484700"/>
          <a:ext cx="1181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5812" name="Rectangle 5811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5813" name="Rectangle 5812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5814" name="Rectangle 5813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5815" name="Rectangle 5814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181100" cy="266700"/>
    <xdr:sp macro="" textlink="">
      <xdr:nvSpPr>
        <xdr:cNvPr id="5816" name="Rectangle 1"/>
        <xdr:cNvSpPr>
          <a:spLocks noChangeArrowheads="1"/>
        </xdr:cNvSpPr>
      </xdr:nvSpPr>
      <xdr:spPr bwMode="auto">
        <a:xfrm>
          <a:off x="276225" y="220484700"/>
          <a:ext cx="1181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5817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5818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5819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5820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5821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5822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5823" name="Rectangle 5822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5824" name="Rectangle 5823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5825" name="Rectangle 5824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5826" name="Rectangle 5825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5827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5828" name="Rectangle 5827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5829" name="Rectangle 5828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5830" name="Rectangle 5829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5831" name="Rectangle 5830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5832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5833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5834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5835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5836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5837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5838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5839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5840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5841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5842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5843" name="Rectangle 5842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5844" name="Rectangle 5843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5845" name="Rectangle 5844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5846" name="Rectangle 5845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5847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5848" name="Rectangle 5847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5849" name="Rectangle 5848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5850" name="Rectangle 5849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5851" name="Rectangle 5850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5852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5853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5854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5855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5856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90650" cy="266700"/>
    <xdr:sp macro="" textlink="">
      <xdr:nvSpPr>
        <xdr:cNvPr id="5857" name="Rectangle 1"/>
        <xdr:cNvSpPr>
          <a:spLocks noChangeArrowheads="1"/>
        </xdr:cNvSpPr>
      </xdr:nvSpPr>
      <xdr:spPr bwMode="auto">
        <a:xfrm>
          <a:off x="276225" y="220484700"/>
          <a:ext cx="13906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5858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5859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5860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5861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90650" cy="266700"/>
    <xdr:sp macro="" textlink="">
      <xdr:nvSpPr>
        <xdr:cNvPr id="5862" name="Rectangle 1"/>
        <xdr:cNvSpPr>
          <a:spLocks noChangeArrowheads="1"/>
        </xdr:cNvSpPr>
      </xdr:nvSpPr>
      <xdr:spPr bwMode="auto">
        <a:xfrm>
          <a:off x="276225" y="220484700"/>
          <a:ext cx="13906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5863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5864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5865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5866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90650" cy="266700"/>
    <xdr:sp macro="" textlink="">
      <xdr:nvSpPr>
        <xdr:cNvPr id="5867" name="Rectangle 1"/>
        <xdr:cNvSpPr>
          <a:spLocks noChangeArrowheads="1"/>
        </xdr:cNvSpPr>
      </xdr:nvSpPr>
      <xdr:spPr bwMode="auto">
        <a:xfrm>
          <a:off x="276225" y="220484700"/>
          <a:ext cx="13906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5868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5869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5870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5871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872" name="Rectangle 587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873" name="Rectangle 587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874" name="Rectangle 587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875" name="Rectangle 587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876" name="Rectangle 587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877" name="Rectangle 587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878" name="Rectangle 5877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879" name="Rectangle 5878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880" name="Rectangle 587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881" name="Rectangle 588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882" name="Rectangle 588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883" name="Rectangle 588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884" name="Rectangle 588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885" name="Rectangle 588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5886" name="Rectangle 5885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5887" name="Rectangle 5886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5888" name="Rectangle 5887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5889" name="Rectangle 5888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890" name="Rectangle 588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891" name="Rectangle 589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892" name="Rectangle 589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893" name="Rectangle 589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894" name="Rectangle 589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895" name="Rectangle 589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896" name="Rectangle 589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897" name="Rectangle 589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898" name="Rectangle 5897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899" name="Rectangle 5898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00" name="Rectangle 589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01" name="Rectangle 590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02" name="Rectangle 590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03" name="Rectangle 590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04" name="Rectangle 590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05" name="Rectangle 590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06" name="Rectangle 590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07" name="Rectangle 590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08" name="Rectangle 5907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09" name="Rectangle 5908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10" name="Rectangle 590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11" name="Rectangle 591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12" name="Rectangle 591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13" name="Rectangle 591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14" name="Rectangle 591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5915" name="Rectangle 5914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5916" name="Rectangle 5915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5917" name="Rectangle 5916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5918" name="Rectangle 5917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19" name="Rectangle 5918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20" name="Rectangle 591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21" name="Rectangle 592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22" name="Rectangle 592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23" name="Rectangle 592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24" name="Rectangle 592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25" name="Rectangle 592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26" name="Rectangle 592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27" name="Rectangle 592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28" name="Rectangle 5927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29" name="Rectangle 5928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30" name="Rectangle 592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31" name="Rectangle 593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32" name="Rectangle 593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33" name="Rectangle 593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34" name="Rectangle 593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35" name="Rectangle 593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36" name="Rectangle 593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37" name="Rectangle 593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38" name="Rectangle 5937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39" name="Rectangle 5938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40" name="Rectangle 593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41" name="Rectangle 594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42" name="Rectangle 594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43" name="Rectangle 594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44" name="Rectangle 594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45" name="Rectangle 594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46" name="Rectangle 594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47" name="Rectangle 594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48" name="Rectangle 5947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49" name="Rectangle 5948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50" name="Rectangle 594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51" name="Rectangle 595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52" name="Rectangle 595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53" name="Rectangle 595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54" name="Rectangle 595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55" name="Rectangle 595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56" name="Rectangle 595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57" name="Rectangle 595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58" name="Rectangle 5957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59" name="Rectangle 5958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1028</xdr:row>
      <xdr:rowOff>381000</xdr:rowOff>
    </xdr:from>
    <xdr:ext cx="2038350" cy="9525"/>
    <xdr:sp macro="" textlink="">
      <xdr:nvSpPr>
        <xdr:cNvPr id="5960" name="Rectangle 5959"/>
        <xdr:cNvSpPr>
          <a:spLocks noChangeArrowheads="1"/>
        </xdr:cNvSpPr>
      </xdr:nvSpPr>
      <xdr:spPr bwMode="auto">
        <a:xfrm rot="16200000" flipH="1">
          <a:off x="1219200" y="220484700"/>
          <a:ext cx="2038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1028</xdr:row>
      <xdr:rowOff>381000</xdr:rowOff>
    </xdr:from>
    <xdr:ext cx="2038350" cy="9525"/>
    <xdr:sp macro="" textlink="">
      <xdr:nvSpPr>
        <xdr:cNvPr id="5961" name="Rectangle 5960"/>
        <xdr:cNvSpPr>
          <a:spLocks noChangeArrowheads="1"/>
        </xdr:cNvSpPr>
      </xdr:nvSpPr>
      <xdr:spPr bwMode="auto">
        <a:xfrm rot="16200000" flipH="1">
          <a:off x="1219200" y="220484700"/>
          <a:ext cx="2038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1028</xdr:row>
      <xdr:rowOff>381000</xdr:rowOff>
    </xdr:from>
    <xdr:ext cx="2038350" cy="9525"/>
    <xdr:sp macro="" textlink="">
      <xdr:nvSpPr>
        <xdr:cNvPr id="5962" name="Rectangle 5961"/>
        <xdr:cNvSpPr>
          <a:spLocks noChangeArrowheads="1"/>
        </xdr:cNvSpPr>
      </xdr:nvSpPr>
      <xdr:spPr bwMode="auto">
        <a:xfrm rot="16200000" flipH="1">
          <a:off x="1219200" y="220484700"/>
          <a:ext cx="2038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1028</xdr:row>
      <xdr:rowOff>381000</xdr:rowOff>
    </xdr:from>
    <xdr:ext cx="2038350" cy="9525"/>
    <xdr:sp macro="" textlink="">
      <xdr:nvSpPr>
        <xdr:cNvPr id="5963" name="Rectangle 5962"/>
        <xdr:cNvSpPr>
          <a:spLocks noChangeArrowheads="1"/>
        </xdr:cNvSpPr>
      </xdr:nvSpPr>
      <xdr:spPr bwMode="auto">
        <a:xfrm rot="16200000" flipH="1">
          <a:off x="1219200" y="220484700"/>
          <a:ext cx="2038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1028</xdr:row>
      <xdr:rowOff>381000</xdr:rowOff>
    </xdr:from>
    <xdr:ext cx="2038350" cy="9525"/>
    <xdr:sp macro="" textlink="">
      <xdr:nvSpPr>
        <xdr:cNvPr id="5964" name="Rectangle 5963"/>
        <xdr:cNvSpPr>
          <a:spLocks noChangeArrowheads="1"/>
        </xdr:cNvSpPr>
      </xdr:nvSpPr>
      <xdr:spPr bwMode="auto">
        <a:xfrm rot="16200000" flipH="1">
          <a:off x="1219200" y="220484700"/>
          <a:ext cx="2038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1028</xdr:row>
      <xdr:rowOff>381000</xdr:rowOff>
    </xdr:from>
    <xdr:ext cx="2038350" cy="9525"/>
    <xdr:sp macro="" textlink="">
      <xdr:nvSpPr>
        <xdr:cNvPr id="5965" name="Rectangle 5964"/>
        <xdr:cNvSpPr>
          <a:spLocks noChangeArrowheads="1"/>
        </xdr:cNvSpPr>
      </xdr:nvSpPr>
      <xdr:spPr bwMode="auto">
        <a:xfrm rot="16200000" flipH="1">
          <a:off x="1219200" y="220484700"/>
          <a:ext cx="2038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1028</xdr:row>
      <xdr:rowOff>381000</xdr:rowOff>
    </xdr:from>
    <xdr:ext cx="2038350" cy="9525"/>
    <xdr:sp macro="" textlink="">
      <xdr:nvSpPr>
        <xdr:cNvPr id="5966" name="Rectangle 5965"/>
        <xdr:cNvSpPr>
          <a:spLocks noChangeArrowheads="1"/>
        </xdr:cNvSpPr>
      </xdr:nvSpPr>
      <xdr:spPr bwMode="auto">
        <a:xfrm rot="16200000" flipH="1">
          <a:off x="1219200" y="220484700"/>
          <a:ext cx="2038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1028</xdr:row>
      <xdr:rowOff>381000</xdr:rowOff>
    </xdr:from>
    <xdr:ext cx="2038350" cy="9525"/>
    <xdr:sp macro="" textlink="">
      <xdr:nvSpPr>
        <xdr:cNvPr id="5967" name="Rectangle 5966"/>
        <xdr:cNvSpPr>
          <a:spLocks noChangeArrowheads="1"/>
        </xdr:cNvSpPr>
      </xdr:nvSpPr>
      <xdr:spPr bwMode="auto">
        <a:xfrm rot="16200000" flipH="1">
          <a:off x="1219200" y="220484700"/>
          <a:ext cx="2038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5968" name="Rectangle 5967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5969" name="Rectangle 5968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5970" name="Rectangle 5969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5971" name="Rectangle 5970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72" name="Rectangle 597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73" name="Rectangle 597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74" name="Rectangle 597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5975" name="Rectangle 5974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5976" name="Rectangle 5975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5977" name="Rectangle 5976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5978" name="Rectangle 5977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79" name="Rectangle 5978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80" name="Rectangle 597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81" name="Rectangle 598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5982" name="Rectangle 5981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5983" name="Rectangle 5982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5984" name="Rectangle 5983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5985" name="Rectangle 5984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86" name="Rectangle 598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87" name="Rectangle 598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88" name="Rectangle 5987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5989" name="Rectangle 5988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5990" name="Rectangle 5989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5991" name="Rectangle 5990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5992" name="Rectangle 5991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93" name="Rectangle 599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94" name="Rectangle 599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95" name="Rectangle 599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96" name="Rectangle 599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5997" name="Rectangle 599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9525"/>
    <xdr:sp macro="" textlink="">
      <xdr:nvSpPr>
        <xdr:cNvPr id="5998" name="Rectangle 5997"/>
        <xdr:cNvSpPr>
          <a:spLocks noChangeArrowheads="1"/>
        </xdr:cNvSpPr>
      </xdr:nvSpPr>
      <xdr:spPr bwMode="auto">
        <a:xfrm rot="16200000" flipH="1">
          <a:off x="1028700" y="220675200"/>
          <a:ext cx="24384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5999" name="Rectangle 599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000" name="Rectangle 599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001" name="Rectangle 600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1029</xdr:row>
      <xdr:rowOff>190500</xdr:rowOff>
    </xdr:from>
    <xdr:ext cx="2790825" cy="0"/>
    <xdr:sp macro="" textlink="">
      <xdr:nvSpPr>
        <xdr:cNvPr id="6002" name="Rectangle 6001"/>
        <xdr:cNvSpPr>
          <a:spLocks noChangeArrowheads="1"/>
        </xdr:cNvSpPr>
      </xdr:nvSpPr>
      <xdr:spPr bwMode="auto">
        <a:xfrm rot="16200000" flipH="1">
          <a:off x="466725" y="2206752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03" name="Rectangle 6002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04" name="Rectangle 6003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005" name="Rectangle 600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006" name="Rectangle 600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6007" name="Rectangle 6006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6008" name="Rectangle 6007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09" name="Rectangle 6008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10" name="Rectangle 6009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011" name="Rectangle 601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012" name="Rectangle 601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6013" name="Rectangle 6012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014" name="Rectangle 601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015" name="Rectangle 601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6016" name="Rectangle 6015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6017" name="Rectangle 6016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6018" name="Rectangle 6017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6019" name="Rectangle 6018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20" name="Rectangle 6019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21" name="Rectangle 6020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022" name="Rectangle 602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6023" name="Rectangle 6022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6024" name="Rectangle 6023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6025" name="Rectangle 6024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6026" name="Rectangle 6025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27" name="Rectangle 6026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28" name="Rectangle 6027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9525"/>
    <xdr:sp macro="" textlink="">
      <xdr:nvSpPr>
        <xdr:cNvPr id="6029" name="Rectangle 6028"/>
        <xdr:cNvSpPr>
          <a:spLocks noChangeArrowheads="1"/>
        </xdr:cNvSpPr>
      </xdr:nvSpPr>
      <xdr:spPr bwMode="auto">
        <a:xfrm rot="16200000" flipH="1">
          <a:off x="1028700" y="220675200"/>
          <a:ext cx="24384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030" name="Rectangle 602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031" name="Rectangle 603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032" name="Rectangle 603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1029</xdr:row>
      <xdr:rowOff>190500</xdr:rowOff>
    </xdr:from>
    <xdr:ext cx="2790825" cy="0"/>
    <xdr:sp macro="" textlink="">
      <xdr:nvSpPr>
        <xdr:cNvPr id="6033" name="Rectangle 6032"/>
        <xdr:cNvSpPr>
          <a:spLocks noChangeArrowheads="1"/>
        </xdr:cNvSpPr>
      </xdr:nvSpPr>
      <xdr:spPr bwMode="auto">
        <a:xfrm rot="16200000" flipH="1">
          <a:off x="466725" y="2206752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34" name="Rectangle 6033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35" name="Rectangle 6034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036" name="Rectangle 603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037" name="Rectangle 603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6038" name="Rectangle 6037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6039" name="Rectangle 6038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40" name="Rectangle 6039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41" name="Rectangle 6040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042" name="Rectangle 604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043" name="Rectangle 604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6044" name="Rectangle 6043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045" name="Rectangle 604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046" name="Rectangle 604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6047" name="Rectangle 6046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6048" name="Rectangle 6047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6049" name="Rectangle 6048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6050" name="Rectangle 6049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51" name="Rectangle 6050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52" name="Rectangle 6051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053" name="Rectangle 605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6054" name="Rectangle 6053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6055" name="Rectangle 6054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6056" name="Rectangle 6055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6057" name="Rectangle 6056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58" name="Rectangle 6057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59" name="Rectangle 6058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60" name="Rectangle 6059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61" name="Rectangle 6060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62" name="Rectangle 6061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63" name="Rectangle 6062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9525"/>
    <xdr:sp macro="" textlink="">
      <xdr:nvSpPr>
        <xdr:cNvPr id="6064" name="Rectangle 6063"/>
        <xdr:cNvSpPr>
          <a:spLocks noChangeArrowheads="1"/>
        </xdr:cNvSpPr>
      </xdr:nvSpPr>
      <xdr:spPr bwMode="auto">
        <a:xfrm rot="16200000" flipH="1">
          <a:off x="1028700" y="220675200"/>
          <a:ext cx="24384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065" name="Rectangle 606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066" name="Rectangle 606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067" name="Rectangle 606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6068" name="Rectangle 6067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69" name="Rectangle 6068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70" name="Rectangle 6069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71" name="Rectangle 6070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72" name="Rectangle 6071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073" name="Rectangle 607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074" name="Rectangle 607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6075" name="Rectangle 6074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6076" name="Rectangle 6075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077" name="Rectangle 607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078" name="Rectangle 607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6079" name="Rectangle 6078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080" name="Rectangle 607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081" name="Rectangle 608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6082" name="Rectangle 6081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6083" name="Rectangle 6082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084" name="Rectangle 608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6085" name="Rectangle 6084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6086" name="Rectangle 6085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9525"/>
    <xdr:sp macro="" textlink="">
      <xdr:nvSpPr>
        <xdr:cNvPr id="6087" name="Rectangle 6086"/>
        <xdr:cNvSpPr>
          <a:spLocks noChangeArrowheads="1"/>
        </xdr:cNvSpPr>
      </xdr:nvSpPr>
      <xdr:spPr bwMode="auto">
        <a:xfrm rot="16200000" flipH="1">
          <a:off x="1028700" y="220675200"/>
          <a:ext cx="24384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088" name="Rectangle 608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089" name="Rectangle 608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090" name="Rectangle 608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6091" name="Rectangle 6090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92" name="Rectangle 6091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93" name="Rectangle 6092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94" name="Rectangle 6093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095" name="Rectangle 6094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096" name="Rectangle 609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097" name="Rectangle 609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6098" name="Rectangle 6097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6099" name="Rectangle 6098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100" name="Rectangle 609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101" name="Rectangle 610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6102" name="Rectangle 6101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103" name="Rectangle 610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104" name="Rectangle 610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6105" name="Rectangle 6104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6106" name="Rectangle 6105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107" name="Rectangle 610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6108" name="Rectangle 6107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6109" name="Rectangle 6108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110" name="Rectangle 6109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6111" name="Rectangle 6110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9525"/>
    <xdr:sp macro="" textlink="">
      <xdr:nvSpPr>
        <xdr:cNvPr id="6112" name="Rectangle 6111"/>
        <xdr:cNvSpPr>
          <a:spLocks noChangeArrowheads="1"/>
        </xdr:cNvSpPr>
      </xdr:nvSpPr>
      <xdr:spPr bwMode="auto">
        <a:xfrm rot="16200000" flipH="1">
          <a:off x="276225" y="220675200"/>
          <a:ext cx="29813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6113" name="Rectangle 6112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6114" name="Rectangle 6113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9525"/>
    <xdr:sp macro="" textlink="">
      <xdr:nvSpPr>
        <xdr:cNvPr id="6115" name="Rectangle 6114"/>
        <xdr:cNvSpPr>
          <a:spLocks noChangeArrowheads="1"/>
        </xdr:cNvSpPr>
      </xdr:nvSpPr>
      <xdr:spPr bwMode="auto">
        <a:xfrm rot="16200000" flipH="1">
          <a:off x="276225" y="220675200"/>
          <a:ext cx="29813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6116" name="Rectangle 6115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6117" name="Rectangle 6116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1029</xdr:row>
      <xdr:rowOff>190500</xdr:rowOff>
    </xdr:from>
    <xdr:ext cx="2790825" cy="0"/>
    <xdr:sp macro="" textlink="">
      <xdr:nvSpPr>
        <xdr:cNvPr id="6118" name="Rectangle 6117"/>
        <xdr:cNvSpPr>
          <a:spLocks noChangeArrowheads="1"/>
        </xdr:cNvSpPr>
      </xdr:nvSpPr>
      <xdr:spPr bwMode="auto">
        <a:xfrm rot="16200000" flipH="1">
          <a:off x="466725" y="2206752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1029</xdr:row>
      <xdr:rowOff>190500</xdr:rowOff>
    </xdr:from>
    <xdr:ext cx="2790825" cy="0"/>
    <xdr:sp macro="" textlink="">
      <xdr:nvSpPr>
        <xdr:cNvPr id="6119" name="Rectangle 6118"/>
        <xdr:cNvSpPr>
          <a:spLocks noChangeArrowheads="1"/>
        </xdr:cNvSpPr>
      </xdr:nvSpPr>
      <xdr:spPr bwMode="auto">
        <a:xfrm rot="16200000" flipH="1">
          <a:off x="466725" y="2206752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20" name="Rectangle 611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21" name="Rectangle 612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6122" name="Rectangle 6121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23" name="Rectangle 612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24" name="Rectangle 612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6125" name="Rectangle 6124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26" name="Rectangle 612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27" name="Rectangle 612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6128" name="Rectangle 6127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29" name="Rectangle 612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30" name="Rectangle 612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6131" name="Rectangle 6130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6132" name="Rectangle 6131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33" name="Rectangle 613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34" name="Rectangle 613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35" name="Rectangle 613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136" name="Rectangle 6135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137" name="Rectangle 6136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6138" name="Rectangle 6137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39" name="Rectangle 613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40" name="Rectangle 613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41" name="Rectangle 614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142" name="Rectangle 6141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143" name="Rectangle 6142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6144" name="Rectangle 6143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45" name="Rectangle 614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46" name="Rectangle 614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47" name="Rectangle 614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148" name="Rectangle 6147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149" name="Rectangle 6148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6150" name="Rectangle 6149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51" name="Rectangle 615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52" name="Rectangle 615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53" name="Rectangle 615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154" name="Rectangle 6153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155" name="Rectangle 6154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6156" name="Rectangle 6155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6157" name="Rectangle 6156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6158" name="Rectangle 6157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6159" name="Rectangle 6158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6160" name="Rectangle 6159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0"/>
    <xdr:sp macro="" textlink="">
      <xdr:nvSpPr>
        <xdr:cNvPr id="6161" name="Rectangle 6160"/>
        <xdr:cNvSpPr>
          <a:spLocks noChangeArrowheads="1"/>
        </xdr:cNvSpPr>
      </xdr:nvSpPr>
      <xdr:spPr bwMode="auto">
        <a:xfrm rot="16200000" flipH="1">
          <a:off x="1028700" y="220675200"/>
          <a:ext cx="2438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90775" cy="0"/>
    <xdr:sp macro="" textlink="">
      <xdr:nvSpPr>
        <xdr:cNvPr id="6162" name="Rectangle 6161"/>
        <xdr:cNvSpPr>
          <a:spLocks noChangeArrowheads="1"/>
        </xdr:cNvSpPr>
      </xdr:nvSpPr>
      <xdr:spPr bwMode="auto">
        <a:xfrm rot="16200000" flipH="1">
          <a:off x="1028700" y="220675200"/>
          <a:ext cx="2390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6163" name="Rectangle 6162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6164" name="Rectangle 6163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165" name="Rectangle 616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6166" name="Rectangle 6165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6167" name="Rectangle 6166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47925" cy="0"/>
    <xdr:sp macro="" textlink="">
      <xdr:nvSpPr>
        <xdr:cNvPr id="6168" name="Rectangle 6167"/>
        <xdr:cNvSpPr>
          <a:spLocks noChangeArrowheads="1"/>
        </xdr:cNvSpPr>
      </xdr:nvSpPr>
      <xdr:spPr bwMode="auto">
        <a:xfrm rot="16200000" flipH="1">
          <a:off x="102870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47925" cy="0"/>
    <xdr:sp macro="" textlink="">
      <xdr:nvSpPr>
        <xdr:cNvPr id="6169" name="Rectangle 6168"/>
        <xdr:cNvSpPr>
          <a:spLocks noChangeArrowheads="1"/>
        </xdr:cNvSpPr>
      </xdr:nvSpPr>
      <xdr:spPr bwMode="auto">
        <a:xfrm rot="16200000" flipH="1">
          <a:off x="102870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6170" name="Rectangle 6169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71" name="Rectangle 617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72" name="Rectangle 617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73" name="Rectangle 617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174" name="Rectangle 6173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175" name="Rectangle 6174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6176" name="Rectangle 6175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77" name="Rectangle 617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78" name="Rectangle 617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79" name="Rectangle 617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180" name="Rectangle 6179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181" name="Rectangle 6180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6182" name="Rectangle 6181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83" name="Rectangle 618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84" name="Rectangle 618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85" name="Rectangle 618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186" name="Rectangle 6185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187" name="Rectangle 6186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6188" name="Rectangle 6187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89" name="Rectangle 618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90" name="Rectangle 618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191" name="Rectangle 619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192" name="Rectangle 6191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193" name="Rectangle 6192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6194" name="Rectangle 6193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6195" name="Rectangle 6194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6196" name="Rectangle 6195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6197" name="Rectangle 6196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6198" name="Rectangle 6197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0"/>
    <xdr:sp macro="" textlink="">
      <xdr:nvSpPr>
        <xdr:cNvPr id="6199" name="Rectangle 6198"/>
        <xdr:cNvSpPr>
          <a:spLocks noChangeArrowheads="1"/>
        </xdr:cNvSpPr>
      </xdr:nvSpPr>
      <xdr:spPr bwMode="auto">
        <a:xfrm rot="16200000" flipH="1">
          <a:off x="1028700" y="220675200"/>
          <a:ext cx="2438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90775" cy="0"/>
    <xdr:sp macro="" textlink="">
      <xdr:nvSpPr>
        <xdr:cNvPr id="6200" name="Rectangle 6199"/>
        <xdr:cNvSpPr>
          <a:spLocks noChangeArrowheads="1"/>
        </xdr:cNvSpPr>
      </xdr:nvSpPr>
      <xdr:spPr bwMode="auto">
        <a:xfrm rot="16200000" flipH="1">
          <a:off x="1028700" y="220675200"/>
          <a:ext cx="2390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6201" name="Rectangle 6200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6202" name="Rectangle 6201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203" name="Rectangle 620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6204" name="Rectangle 6203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6205" name="Rectangle 6204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47925" cy="0"/>
    <xdr:sp macro="" textlink="">
      <xdr:nvSpPr>
        <xdr:cNvPr id="6206" name="Rectangle 6205"/>
        <xdr:cNvSpPr>
          <a:spLocks noChangeArrowheads="1"/>
        </xdr:cNvSpPr>
      </xdr:nvSpPr>
      <xdr:spPr bwMode="auto">
        <a:xfrm rot="16200000" flipH="1">
          <a:off x="102870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47925" cy="0"/>
    <xdr:sp macro="" textlink="">
      <xdr:nvSpPr>
        <xdr:cNvPr id="6207" name="Rectangle 6206"/>
        <xdr:cNvSpPr>
          <a:spLocks noChangeArrowheads="1"/>
        </xdr:cNvSpPr>
      </xdr:nvSpPr>
      <xdr:spPr bwMode="auto">
        <a:xfrm rot="16200000" flipH="1">
          <a:off x="102870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6208" name="Rectangle 6207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09" name="Rectangle 620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10" name="Rectangle 620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11" name="Rectangle 621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212" name="Rectangle 6211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213" name="Rectangle 6212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6214" name="Rectangle 6213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15" name="Rectangle 621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16" name="Rectangle 621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17" name="Rectangle 621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218" name="Rectangle 6217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219" name="Rectangle 6218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6220" name="Rectangle 6219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21" name="Rectangle 622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22" name="Rectangle 622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23" name="Rectangle 622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224" name="Rectangle 6223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225" name="Rectangle 6224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6226" name="Rectangle 6225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27" name="Rectangle 622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28" name="Rectangle 622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29" name="Rectangle 622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230" name="Rectangle 6229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231" name="Rectangle 6230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6232" name="Rectangle 6231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6233" name="Rectangle 6232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6234" name="Rectangle 6233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6235" name="Rectangle 6234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6236" name="Rectangle 6235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0"/>
    <xdr:sp macro="" textlink="">
      <xdr:nvSpPr>
        <xdr:cNvPr id="6237" name="Rectangle 6236"/>
        <xdr:cNvSpPr>
          <a:spLocks noChangeArrowheads="1"/>
        </xdr:cNvSpPr>
      </xdr:nvSpPr>
      <xdr:spPr bwMode="auto">
        <a:xfrm rot="16200000" flipH="1">
          <a:off x="1028700" y="220675200"/>
          <a:ext cx="2438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90775" cy="0"/>
    <xdr:sp macro="" textlink="">
      <xdr:nvSpPr>
        <xdr:cNvPr id="6238" name="Rectangle 6237"/>
        <xdr:cNvSpPr>
          <a:spLocks noChangeArrowheads="1"/>
        </xdr:cNvSpPr>
      </xdr:nvSpPr>
      <xdr:spPr bwMode="auto">
        <a:xfrm rot="16200000" flipH="1">
          <a:off x="1028700" y="220675200"/>
          <a:ext cx="2390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6239" name="Rectangle 6238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6240" name="Rectangle 6239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241" name="Rectangle 624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6242" name="Rectangle 6241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6243" name="Rectangle 6242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47925" cy="0"/>
    <xdr:sp macro="" textlink="">
      <xdr:nvSpPr>
        <xdr:cNvPr id="6244" name="Rectangle 6243"/>
        <xdr:cNvSpPr>
          <a:spLocks noChangeArrowheads="1"/>
        </xdr:cNvSpPr>
      </xdr:nvSpPr>
      <xdr:spPr bwMode="auto">
        <a:xfrm rot="16200000" flipH="1">
          <a:off x="102870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47925" cy="0"/>
    <xdr:sp macro="" textlink="">
      <xdr:nvSpPr>
        <xdr:cNvPr id="6245" name="Rectangle 6244"/>
        <xdr:cNvSpPr>
          <a:spLocks noChangeArrowheads="1"/>
        </xdr:cNvSpPr>
      </xdr:nvSpPr>
      <xdr:spPr bwMode="auto">
        <a:xfrm rot="16200000" flipH="1">
          <a:off x="102870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6246" name="Rectangle 6245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47" name="Rectangle 624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48" name="Rectangle 624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49" name="Rectangle 624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250" name="Rectangle 6249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251" name="Rectangle 6250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6252" name="Rectangle 6251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53" name="Rectangle 625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54" name="Rectangle 625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55" name="Rectangle 625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256" name="Rectangle 6255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257" name="Rectangle 6256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6258" name="Rectangle 6257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59" name="Rectangle 625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60" name="Rectangle 625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61" name="Rectangle 626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262" name="Rectangle 6261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263" name="Rectangle 6262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6264" name="Rectangle 6263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65" name="Rectangle 626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66" name="Rectangle 626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67" name="Rectangle 626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268" name="Rectangle 6267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6269" name="Rectangle 6268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6270" name="Rectangle 6269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6271" name="Rectangle 6270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6272" name="Rectangle 6271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6273" name="Rectangle 6272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6274" name="Rectangle 6273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0"/>
    <xdr:sp macro="" textlink="">
      <xdr:nvSpPr>
        <xdr:cNvPr id="6275" name="Rectangle 6274"/>
        <xdr:cNvSpPr>
          <a:spLocks noChangeArrowheads="1"/>
        </xdr:cNvSpPr>
      </xdr:nvSpPr>
      <xdr:spPr bwMode="auto">
        <a:xfrm rot="16200000" flipH="1">
          <a:off x="1028700" y="220675200"/>
          <a:ext cx="2438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90775" cy="0"/>
    <xdr:sp macro="" textlink="">
      <xdr:nvSpPr>
        <xdr:cNvPr id="6276" name="Rectangle 6275"/>
        <xdr:cNvSpPr>
          <a:spLocks noChangeArrowheads="1"/>
        </xdr:cNvSpPr>
      </xdr:nvSpPr>
      <xdr:spPr bwMode="auto">
        <a:xfrm rot="16200000" flipH="1">
          <a:off x="1028700" y="220675200"/>
          <a:ext cx="2390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6277" name="Rectangle 6276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6278" name="Rectangle 6277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279" name="Rectangle 627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6280" name="Rectangle 6279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6281" name="Rectangle 6280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47925" cy="0"/>
    <xdr:sp macro="" textlink="">
      <xdr:nvSpPr>
        <xdr:cNvPr id="6282" name="Rectangle 6281"/>
        <xdr:cNvSpPr>
          <a:spLocks noChangeArrowheads="1"/>
        </xdr:cNvSpPr>
      </xdr:nvSpPr>
      <xdr:spPr bwMode="auto">
        <a:xfrm rot="16200000" flipH="1">
          <a:off x="102870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47925" cy="0"/>
    <xdr:sp macro="" textlink="">
      <xdr:nvSpPr>
        <xdr:cNvPr id="6283" name="Rectangle 6282"/>
        <xdr:cNvSpPr>
          <a:spLocks noChangeArrowheads="1"/>
        </xdr:cNvSpPr>
      </xdr:nvSpPr>
      <xdr:spPr bwMode="auto">
        <a:xfrm rot="16200000" flipH="1">
          <a:off x="102870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6284" name="Rectangle 6283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6285" name="Rectangle 6284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6286" name="Rectangle 6285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87" name="Rectangle 628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88" name="Rectangle 628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89" name="Rectangle 628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90" name="Rectangle 628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91" name="Rectangle 629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92" name="Rectangle 629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93" name="Rectangle 629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94" name="Rectangle 629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95" name="Rectangle 629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96" name="Rectangle 629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97" name="Rectangle 629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298" name="Rectangle 629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299" name="Rectangle 629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00" name="Rectangle 629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01" name="Rectangle 630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02" name="Rectangle 630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03" name="Rectangle 630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04" name="Rectangle 630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05" name="Rectangle 630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06" name="Rectangle 630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07" name="Rectangle 630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08" name="Rectangle 630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09" name="Rectangle 630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10" name="Rectangle 630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11" name="Rectangle 631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12" name="Rectangle 631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13" name="Rectangle 631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14" name="Rectangle 631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15" name="Rectangle 631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16" name="Rectangle 631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17" name="Rectangle 631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18" name="Rectangle 631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19" name="Rectangle 631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20" name="Rectangle 631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21" name="Rectangle 632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22" name="Rectangle 632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23" name="Rectangle 632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24" name="Rectangle 632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25" name="Rectangle 632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26" name="Rectangle 632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27" name="Rectangle 632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28" name="Rectangle 632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29" name="Rectangle 632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30" name="Rectangle 632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31" name="Rectangle 633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32" name="Rectangle 633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33" name="Rectangle 633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34" name="Rectangle 633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35" name="Rectangle 633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36" name="Rectangle 633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37" name="Rectangle 633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38" name="Rectangle 633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39" name="Rectangle 633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40" name="Rectangle 633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41" name="Rectangle 634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42" name="Rectangle 634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43" name="Rectangle 634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44" name="Rectangle 634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45" name="Rectangle 634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46" name="Rectangle 634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47" name="Rectangle 634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48" name="Rectangle 634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49" name="Rectangle 634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50" name="Rectangle 634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51" name="Rectangle 635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52" name="Rectangle 635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53" name="Rectangle 635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54" name="Rectangle 635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55" name="Rectangle 635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56" name="Rectangle 635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57" name="Rectangle 635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58" name="Rectangle 635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59" name="Rectangle 635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60" name="Rectangle 635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61" name="Rectangle 636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62" name="Rectangle 636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63" name="Rectangle 636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64" name="Rectangle 636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65" name="Rectangle 636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66" name="Rectangle 636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67" name="Rectangle 636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68" name="Rectangle 636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69" name="Rectangle 636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70" name="Rectangle 636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71" name="Rectangle 637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72" name="Rectangle 637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73" name="Rectangle 637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74" name="Rectangle 637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75" name="Rectangle 637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76" name="Rectangle 637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77" name="Rectangle 637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78" name="Rectangle 637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79" name="Rectangle 637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80" name="Rectangle 637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81" name="Rectangle 638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82" name="Rectangle 638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83" name="Rectangle 638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84" name="Rectangle 638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85" name="Rectangle 638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86" name="Rectangle 638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87" name="Rectangle 638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88" name="Rectangle 638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89" name="Rectangle 638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90" name="Rectangle 638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91" name="Rectangle 639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92" name="Rectangle 639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93" name="Rectangle 639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94" name="Rectangle 639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95" name="Rectangle 639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396" name="Rectangle 639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97" name="Rectangle 639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98" name="Rectangle 639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399" name="Rectangle 639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00" name="Rectangle 639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01" name="Rectangle 640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02" name="Rectangle 640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03" name="Rectangle 640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04" name="Rectangle 640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05" name="Rectangle 640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06" name="Rectangle 640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07" name="Rectangle 640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08" name="Rectangle 640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09" name="Rectangle 640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10" name="Rectangle 640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11" name="Rectangle 641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12" name="Rectangle 641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13" name="Rectangle 641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14" name="Rectangle 641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15" name="Rectangle 641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16" name="Rectangle 641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17" name="Rectangle 641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18" name="Rectangle 641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19" name="Rectangle 641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20" name="Rectangle 641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21" name="Rectangle 642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22" name="Rectangle 642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23" name="Rectangle 642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24" name="Rectangle 642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25" name="Rectangle 642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26" name="Rectangle 642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27" name="Rectangle 642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28" name="Rectangle 642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29" name="Rectangle 642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30" name="Rectangle 642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31" name="Rectangle 643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32" name="Rectangle 643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33" name="Rectangle 643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34" name="Rectangle 643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35" name="Rectangle 643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36" name="Rectangle 643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37" name="Rectangle 643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38" name="Rectangle 643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39" name="Rectangle 643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40" name="Rectangle 643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41" name="Rectangle 644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42" name="Rectangle 644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43" name="Rectangle 644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44" name="Rectangle 644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45" name="Rectangle 644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46" name="Rectangle 644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47" name="Rectangle 644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48" name="Rectangle 644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49" name="Rectangle 644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50" name="Rectangle 644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51" name="Rectangle 645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52" name="Rectangle 645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53" name="Rectangle 645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54" name="Rectangle 645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55" name="Rectangle 645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56" name="Rectangle 645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57" name="Rectangle 645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58" name="Rectangle 645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59" name="Rectangle 645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60" name="Rectangle 645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6461" name="Rectangle 6460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6462" name="Rectangle 6461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9525"/>
    <xdr:sp macro="" textlink="">
      <xdr:nvSpPr>
        <xdr:cNvPr id="6463" name="Rectangle 6462"/>
        <xdr:cNvSpPr>
          <a:spLocks noChangeArrowheads="1"/>
        </xdr:cNvSpPr>
      </xdr:nvSpPr>
      <xdr:spPr bwMode="auto">
        <a:xfrm rot="16200000" flipH="1">
          <a:off x="1028700" y="220675200"/>
          <a:ext cx="24384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64" name="Rectangle 646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65" name="Rectangle 646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66" name="Rectangle 646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1029</xdr:row>
      <xdr:rowOff>190500</xdr:rowOff>
    </xdr:from>
    <xdr:ext cx="2790825" cy="0"/>
    <xdr:sp macro="" textlink="">
      <xdr:nvSpPr>
        <xdr:cNvPr id="6467" name="Rectangle 6466"/>
        <xdr:cNvSpPr>
          <a:spLocks noChangeArrowheads="1"/>
        </xdr:cNvSpPr>
      </xdr:nvSpPr>
      <xdr:spPr bwMode="auto">
        <a:xfrm rot="16200000" flipH="1">
          <a:off x="466725" y="2206752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68" name="Rectangle 646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69" name="Rectangle 646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6470" name="Rectangle 6469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6471" name="Rectangle 6470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72" name="Rectangle 647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73" name="Rectangle 647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6474" name="Rectangle 6473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75" name="Rectangle 647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6476" name="Rectangle 6475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6477" name="Rectangle 6476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6478" name="Rectangle 6477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6479" name="Rectangle 6478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80" name="Rectangle 647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6481" name="Rectangle 6480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6482" name="Rectangle 6481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6483" name="Rectangle 6482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6484" name="Rectangle 6483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9525"/>
    <xdr:sp macro="" textlink="">
      <xdr:nvSpPr>
        <xdr:cNvPr id="6485" name="Rectangle 6484"/>
        <xdr:cNvSpPr>
          <a:spLocks noChangeArrowheads="1"/>
        </xdr:cNvSpPr>
      </xdr:nvSpPr>
      <xdr:spPr bwMode="auto">
        <a:xfrm rot="16200000" flipH="1">
          <a:off x="1028700" y="220675200"/>
          <a:ext cx="24384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86" name="Rectangle 648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87" name="Rectangle 648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6488" name="Rectangle 648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1029</xdr:row>
      <xdr:rowOff>190500</xdr:rowOff>
    </xdr:from>
    <xdr:ext cx="2790825" cy="0"/>
    <xdr:sp macro="" textlink="">
      <xdr:nvSpPr>
        <xdr:cNvPr id="6489" name="Rectangle 6488"/>
        <xdr:cNvSpPr>
          <a:spLocks noChangeArrowheads="1"/>
        </xdr:cNvSpPr>
      </xdr:nvSpPr>
      <xdr:spPr bwMode="auto">
        <a:xfrm rot="16200000" flipH="1">
          <a:off x="466725" y="2206752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90" name="Rectangle 648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91" name="Rectangle 649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6492" name="Rectangle 6491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6493" name="Rectangle 6492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94" name="Rectangle 649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95" name="Rectangle 649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6496" name="Rectangle 6495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497" name="Rectangle 649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6498" name="Rectangle 6497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6499" name="Rectangle 6498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6500" name="Rectangle 6499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6501" name="Rectangle 6500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6502" name="Rectangle 650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6503" name="Rectangle 6502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6504" name="Rectangle 6503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6505" name="Rectangle 6504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6506" name="Rectangle 6505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6507" name="Rectangle 6506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6508" name="Rectangle 6507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1026</xdr:row>
      <xdr:rowOff>381000</xdr:rowOff>
    </xdr:from>
    <xdr:ext cx="1276350" cy="9525"/>
    <xdr:sp macro="" textlink="">
      <xdr:nvSpPr>
        <xdr:cNvPr id="6509" name="Rectangle 6508"/>
        <xdr:cNvSpPr>
          <a:spLocks noChangeArrowheads="1"/>
        </xdr:cNvSpPr>
      </xdr:nvSpPr>
      <xdr:spPr bwMode="auto">
        <a:xfrm rot="16200000" flipH="1">
          <a:off x="466725" y="219722700"/>
          <a:ext cx="1276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1026</xdr:row>
      <xdr:rowOff>381000</xdr:rowOff>
    </xdr:from>
    <xdr:ext cx="1276350" cy="9525"/>
    <xdr:sp macro="" textlink="">
      <xdr:nvSpPr>
        <xdr:cNvPr id="6510" name="Rectangle 6509"/>
        <xdr:cNvSpPr>
          <a:spLocks noChangeArrowheads="1"/>
        </xdr:cNvSpPr>
      </xdr:nvSpPr>
      <xdr:spPr bwMode="auto">
        <a:xfrm rot="16200000" flipH="1">
          <a:off x="466725" y="219722700"/>
          <a:ext cx="1276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1026</xdr:row>
      <xdr:rowOff>381000</xdr:rowOff>
    </xdr:from>
    <xdr:ext cx="1981200" cy="0"/>
    <xdr:sp macro="" textlink="">
      <xdr:nvSpPr>
        <xdr:cNvPr id="6511" name="Rectangle 6510"/>
        <xdr:cNvSpPr>
          <a:spLocks noChangeArrowheads="1"/>
        </xdr:cNvSpPr>
      </xdr:nvSpPr>
      <xdr:spPr bwMode="auto">
        <a:xfrm rot="16200000" flipH="1">
          <a:off x="0" y="219722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1026</xdr:row>
      <xdr:rowOff>381000</xdr:rowOff>
    </xdr:from>
    <xdr:ext cx="1276350" cy="9525"/>
    <xdr:sp macro="" textlink="">
      <xdr:nvSpPr>
        <xdr:cNvPr id="6512" name="Rectangle 6511"/>
        <xdr:cNvSpPr>
          <a:spLocks noChangeArrowheads="1"/>
        </xdr:cNvSpPr>
      </xdr:nvSpPr>
      <xdr:spPr bwMode="auto">
        <a:xfrm rot="16200000" flipH="1">
          <a:off x="466725" y="219722700"/>
          <a:ext cx="1276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1026</xdr:row>
      <xdr:rowOff>381000</xdr:rowOff>
    </xdr:from>
    <xdr:ext cx="1276350" cy="9525"/>
    <xdr:sp macro="" textlink="">
      <xdr:nvSpPr>
        <xdr:cNvPr id="6513" name="Rectangle 6512"/>
        <xdr:cNvSpPr>
          <a:spLocks noChangeArrowheads="1"/>
        </xdr:cNvSpPr>
      </xdr:nvSpPr>
      <xdr:spPr bwMode="auto">
        <a:xfrm rot="16200000" flipH="1">
          <a:off x="466725" y="219722700"/>
          <a:ext cx="1276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1026</xdr:row>
      <xdr:rowOff>381000</xdr:rowOff>
    </xdr:from>
    <xdr:ext cx="1981200" cy="0"/>
    <xdr:sp macro="" textlink="">
      <xdr:nvSpPr>
        <xdr:cNvPr id="6514" name="Rectangle 6513"/>
        <xdr:cNvSpPr>
          <a:spLocks noChangeArrowheads="1"/>
        </xdr:cNvSpPr>
      </xdr:nvSpPr>
      <xdr:spPr bwMode="auto">
        <a:xfrm rot="16200000" flipH="1">
          <a:off x="0" y="219722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1026</xdr:row>
      <xdr:rowOff>381000</xdr:rowOff>
    </xdr:from>
    <xdr:ext cx="2600325" cy="0"/>
    <xdr:sp macro="" textlink="">
      <xdr:nvSpPr>
        <xdr:cNvPr id="6515" name="Rectangle 6514"/>
        <xdr:cNvSpPr>
          <a:spLocks noChangeArrowheads="1"/>
        </xdr:cNvSpPr>
      </xdr:nvSpPr>
      <xdr:spPr bwMode="auto">
        <a:xfrm rot="16200000" flipH="1">
          <a:off x="190500" y="2197227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1026</xdr:row>
      <xdr:rowOff>381000</xdr:rowOff>
    </xdr:from>
    <xdr:ext cx="2600325" cy="0"/>
    <xdr:sp macro="" textlink="">
      <xdr:nvSpPr>
        <xdr:cNvPr id="6516" name="Rectangle 6515"/>
        <xdr:cNvSpPr>
          <a:spLocks noChangeArrowheads="1"/>
        </xdr:cNvSpPr>
      </xdr:nvSpPr>
      <xdr:spPr bwMode="auto">
        <a:xfrm rot="16200000" flipH="1">
          <a:off x="190500" y="2197227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1026</xdr:row>
      <xdr:rowOff>381000</xdr:rowOff>
    </xdr:from>
    <xdr:ext cx="1276350" cy="9525"/>
    <xdr:sp macro="" textlink="">
      <xdr:nvSpPr>
        <xdr:cNvPr id="6517" name="Rectangle 6516"/>
        <xdr:cNvSpPr>
          <a:spLocks noChangeArrowheads="1"/>
        </xdr:cNvSpPr>
      </xdr:nvSpPr>
      <xdr:spPr bwMode="auto">
        <a:xfrm rot="16200000" flipH="1">
          <a:off x="466725" y="219722700"/>
          <a:ext cx="1276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1026</xdr:row>
      <xdr:rowOff>381000</xdr:rowOff>
    </xdr:from>
    <xdr:ext cx="1276350" cy="9525"/>
    <xdr:sp macro="" textlink="">
      <xdr:nvSpPr>
        <xdr:cNvPr id="6518" name="Rectangle 6517"/>
        <xdr:cNvSpPr>
          <a:spLocks noChangeArrowheads="1"/>
        </xdr:cNvSpPr>
      </xdr:nvSpPr>
      <xdr:spPr bwMode="auto">
        <a:xfrm rot="16200000" flipH="1">
          <a:off x="466725" y="219722700"/>
          <a:ext cx="1276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1026</xdr:row>
      <xdr:rowOff>381000</xdr:rowOff>
    </xdr:from>
    <xdr:ext cx="1276350" cy="9525"/>
    <xdr:sp macro="" textlink="">
      <xdr:nvSpPr>
        <xdr:cNvPr id="6519" name="Rectangle 6518"/>
        <xdr:cNvSpPr>
          <a:spLocks noChangeArrowheads="1"/>
        </xdr:cNvSpPr>
      </xdr:nvSpPr>
      <xdr:spPr bwMode="auto">
        <a:xfrm rot="16200000" flipH="1">
          <a:off x="466725" y="219722700"/>
          <a:ext cx="1276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1026</xdr:row>
      <xdr:rowOff>381000</xdr:rowOff>
    </xdr:from>
    <xdr:ext cx="1276350" cy="9525"/>
    <xdr:sp macro="" textlink="">
      <xdr:nvSpPr>
        <xdr:cNvPr id="6520" name="Rectangle 6519"/>
        <xdr:cNvSpPr>
          <a:spLocks noChangeArrowheads="1"/>
        </xdr:cNvSpPr>
      </xdr:nvSpPr>
      <xdr:spPr bwMode="auto">
        <a:xfrm rot="16200000" flipH="1">
          <a:off x="466725" y="219722700"/>
          <a:ext cx="1276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971</xdr:row>
      <xdr:rowOff>381000</xdr:rowOff>
    </xdr:from>
    <xdr:ext cx="800100" cy="9525"/>
    <xdr:sp macro="" textlink="">
      <xdr:nvSpPr>
        <xdr:cNvPr id="6521" name="Rectangle 6520"/>
        <xdr:cNvSpPr>
          <a:spLocks noChangeArrowheads="1"/>
        </xdr:cNvSpPr>
      </xdr:nvSpPr>
      <xdr:spPr bwMode="auto">
        <a:xfrm rot="16200000" flipH="1">
          <a:off x="190500" y="2025777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971</xdr:row>
      <xdr:rowOff>381000</xdr:rowOff>
    </xdr:from>
    <xdr:ext cx="800100" cy="9525"/>
    <xdr:sp macro="" textlink="">
      <xdr:nvSpPr>
        <xdr:cNvPr id="6522" name="Rectangle 6521"/>
        <xdr:cNvSpPr>
          <a:spLocks noChangeArrowheads="1"/>
        </xdr:cNvSpPr>
      </xdr:nvSpPr>
      <xdr:spPr bwMode="auto">
        <a:xfrm rot="16200000" flipH="1">
          <a:off x="190500" y="2025777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971</xdr:row>
      <xdr:rowOff>381000</xdr:rowOff>
    </xdr:from>
    <xdr:ext cx="800100" cy="9525"/>
    <xdr:sp macro="" textlink="">
      <xdr:nvSpPr>
        <xdr:cNvPr id="6523" name="Rectangle 6522"/>
        <xdr:cNvSpPr>
          <a:spLocks noChangeArrowheads="1"/>
        </xdr:cNvSpPr>
      </xdr:nvSpPr>
      <xdr:spPr bwMode="auto">
        <a:xfrm rot="16200000" flipH="1">
          <a:off x="190500" y="2025777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971</xdr:row>
      <xdr:rowOff>381000</xdr:rowOff>
    </xdr:from>
    <xdr:ext cx="800100" cy="9525"/>
    <xdr:sp macro="" textlink="">
      <xdr:nvSpPr>
        <xdr:cNvPr id="6524" name="Rectangle 6523"/>
        <xdr:cNvSpPr>
          <a:spLocks noChangeArrowheads="1"/>
        </xdr:cNvSpPr>
      </xdr:nvSpPr>
      <xdr:spPr bwMode="auto">
        <a:xfrm rot="16200000" flipH="1">
          <a:off x="190500" y="2025777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971</xdr:row>
      <xdr:rowOff>381000</xdr:rowOff>
    </xdr:from>
    <xdr:ext cx="800100" cy="9525"/>
    <xdr:sp macro="" textlink="">
      <xdr:nvSpPr>
        <xdr:cNvPr id="6525" name="Rectangle 6524"/>
        <xdr:cNvSpPr>
          <a:spLocks noChangeArrowheads="1"/>
        </xdr:cNvSpPr>
      </xdr:nvSpPr>
      <xdr:spPr bwMode="auto">
        <a:xfrm rot="16200000" flipH="1">
          <a:off x="190500" y="2025777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971</xdr:row>
      <xdr:rowOff>0</xdr:rowOff>
    </xdr:from>
    <xdr:ext cx="609600" cy="276225"/>
    <xdr:sp macro="" textlink="">
      <xdr:nvSpPr>
        <xdr:cNvPr id="6526" name="Rectangle 1"/>
        <xdr:cNvSpPr>
          <a:spLocks noChangeArrowheads="1"/>
        </xdr:cNvSpPr>
      </xdr:nvSpPr>
      <xdr:spPr bwMode="auto">
        <a:xfrm>
          <a:off x="1028700" y="202196700"/>
          <a:ext cx="609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971</xdr:row>
      <xdr:rowOff>381000</xdr:rowOff>
    </xdr:from>
    <xdr:ext cx="990600" cy="9525"/>
    <xdr:sp macro="" textlink="">
      <xdr:nvSpPr>
        <xdr:cNvPr id="6527" name="Rectangle 6526"/>
        <xdr:cNvSpPr>
          <a:spLocks noChangeArrowheads="1"/>
        </xdr:cNvSpPr>
      </xdr:nvSpPr>
      <xdr:spPr bwMode="auto">
        <a:xfrm rot="16200000" flipH="1">
          <a:off x="0" y="202577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971</xdr:row>
      <xdr:rowOff>381000</xdr:rowOff>
    </xdr:from>
    <xdr:ext cx="990600" cy="9525"/>
    <xdr:sp macro="" textlink="">
      <xdr:nvSpPr>
        <xdr:cNvPr id="6528" name="Rectangle 6527"/>
        <xdr:cNvSpPr>
          <a:spLocks noChangeArrowheads="1"/>
        </xdr:cNvSpPr>
      </xdr:nvSpPr>
      <xdr:spPr bwMode="auto">
        <a:xfrm rot="16200000" flipH="1">
          <a:off x="0" y="202577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976</xdr:row>
      <xdr:rowOff>0</xdr:rowOff>
    </xdr:from>
    <xdr:ext cx="609600" cy="466725"/>
    <xdr:sp macro="" textlink="">
      <xdr:nvSpPr>
        <xdr:cNvPr id="6529" name="Rectangle 1"/>
        <xdr:cNvSpPr>
          <a:spLocks noChangeArrowheads="1"/>
        </xdr:cNvSpPr>
      </xdr:nvSpPr>
      <xdr:spPr bwMode="auto">
        <a:xfrm>
          <a:off x="1028700" y="203911200"/>
          <a:ext cx="609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976</xdr:row>
      <xdr:rowOff>0</xdr:rowOff>
    </xdr:from>
    <xdr:ext cx="990600" cy="0"/>
    <xdr:sp macro="" textlink="">
      <xdr:nvSpPr>
        <xdr:cNvPr id="6530" name="Rectangle 6529"/>
        <xdr:cNvSpPr>
          <a:spLocks noChangeArrowheads="1"/>
        </xdr:cNvSpPr>
      </xdr:nvSpPr>
      <xdr:spPr bwMode="auto">
        <a:xfrm rot="16200000" flipH="1">
          <a:off x="0" y="203911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24</xdr:col>
      <xdr:colOff>390525</xdr:colOff>
      <xdr:row>977</xdr:row>
      <xdr:rowOff>47625</xdr:rowOff>
    </xdr:from>
    <xdr:ext cx="600075" cy="466725"/>
    <xdr:sp macro="" textlink="">
      <xdr:nvSpPr>
        <xdr:cNvPr id="6531" name="Rectangle 1"/>
        <xdr:cNvSpPr>
          <a:spLocks noChangeArrowheads="1"/>
        </xdr:cNvSpPr>
      </xdr:nvSpPr>
      <xdr:spPr bwMode="auto">
        <a:xfrm>
          <a:off x="15059025" y="204339825"/>
          <a:ext cx="600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976</xdr:row>
      <xdr:rowOff>0</xdr:rowOff>
    </xdr:from>
    <xdr:ext cx="609600" cy="466725"/>
    <xdr:sp macro="" textlink="">
      <xdr:nvSpPr>
        <xdr:cNvPr id="6532" name="Rectangle 1"/>
        <xdr:cNvSpPr>
          <a:spLocks noChangeArrowheads="1"/>
        </xdr:cNvSpPr>
      </xdr:nvSpPr>
      <xdr:spPr bwMode="auto">
        <a:xfrm>
          <a:off x="1028700" y="203911200"/>
          <a:ext cx="609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971</xdr:row>
      <xdr:rowOff>0</xdr:rowOff>
    </xdr:from>
    <xdr:ext cx="609600" cy="276225"/>
    <xdr:sp macro="" textlink="">
      <xdr:nvSpPr>
        <xdr:cNvPr id="6533" name="Rectangle 1"/>
        <xdr:cNvSpPr>
          <a:spLocks noChangeArrowheads="1"/>
        </xdr:cNvSpPr>
      </xdr:nvSpPr>
      <xdr:spPr bwMode="auto">
        <a:xfrm>
          <a:off x="1028700" y="202196700"/>
          <a:ext cx="609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34" name="Rectangle 653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35" name="Rectangle 653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36" name="Rectangle 653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37" name="Rectangle 653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38" name="Rectangle 653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39" name="Rectangle 653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40" name="Rectangle 653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41" name="Rectangle 654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42" name="Rectangle 654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43" name="Rectangle 654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44" name="Rectangle 654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45" name="Rectangle 654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46" name="Rectangle 654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47" name="Rectangle 654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48" name="Rectangle 654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49" name="Rectangle 654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50" name="Rectangle 654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51" name="Rectangle 655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52" name="Rectangle 655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53" name="Rectangle 655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54" name="Rectangle 655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55" name="Rectangle 655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56" name="Rectangle 655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57" name="Rectangle 655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58" name="Rectangle 655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59" name="Rectangle 655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60" name="Rectangle 655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676275" cy="466725"/>
    <xdr:sp macro="" textlink="">
      <xdr:nvSpPr>
        <xdr:cNvPr id="6561" name="Rectangle 1"/>
        <xdr:cNvSpPr>
          <a:spLocks noChangeArrowheads="1"/>
        </xdr:cNvSpPr>
      </xdr:nvSpPr>
      <xdr:spPr bwMode="auto">
        <a:xfrm>
          <a:off x="0" y="203911200"/>
          <a:ext cx="676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62" name="Rectangle 656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63" name="Rectangle 656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64" name="Rectangle 656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65" name="Rectangle 656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66" name="Rectangle 656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6567" name="Rectangle 6566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68" name="Rectangle 656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69" name="Rectangle 656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70" name="Rectangle 656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71" name="Rectangle 657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72" name="Rectangle 657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73" name="Rectangle 657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74" name="Rectangle 657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75" name="Rectangle 657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76" name="Rectangle 657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77" name="Rectangle 657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78" name="Rectangle 657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79" name="Rectangle 657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80" name="Rectangle 657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81" name="Rectangle 658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82" name="Rectangle 658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83" name="Rectangle 658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84" name="Rectangle 658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85" name="Rectangle 658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86" name="Rectangle 658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87" name="Rectangle 658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88" name="Rectangle 658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89" name="Rectangle 658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90" name="Rectangle 658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91" name="Rectangle 659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92" name="Rectangle 659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93" name="Rectangle 659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94" name="Rectangle 659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95" name="Rectangle 659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96" name="Rectangle 659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97" name="Rectangle 659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98" name="Rectangle 659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599" name="Rectangle 659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00" name="Rectangle 659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01" name="Rectangle 660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02" name="Rectangle 660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03" name="Rectangle 660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04" name="Rectangle 660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676275" cy="466725"/>
    <xdr:sp macro="" textlink="">
      <xdr:nvSpPr>
        <xdr:cNvPr id="6605" name="Rectangle 1"/>
        <xdr:cNvSpPr>
          <a:spLocks noChangeArrowheads="1"/>
        </xdr:cNvSpPr>
      </xdr:nvSpPr>
      <xdr:spPr bwMode="auto">
        <a:xfrm>
          <a:off x="0" y="203911200"/>
          <a:ext cx="676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06" name="Rectangle 660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07" name="Rectangle 660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08" name="Rectangle 660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09" name="Rectangle 660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10" name="Rectangle 660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6611" name="Rectangle 6610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12" name="Rectangle 661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13" name="Rectangle 661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14" name="Rectangle 661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15" name="Rectangle 661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16" name="Rectangle 661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17" name="Rectangle 661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18" name="Rectangle 661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19" name="Rectangle 661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20" name="Rectangle 661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21" name="Rectangle 662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22" name="Rectangle 662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23" name="Rectangle 662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24" name="Rectangle 662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25" name="Rectangle 662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26" name="Rectangle 662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27" name="Rectangle 662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28" name="Rectangle 662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29" name="Rectangle 662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30" name="Rectangle 662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31" name="Rectangle 663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32" name="Rectangle 663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33" name="Rectangle 663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34" name="Rectangle 663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35" name="Rectangle 663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36" name="Rectangle 663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37" name="Rectangle 663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38" name="Rectangle 663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39" name="Rectangle 663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40" name="Rectangle 663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41" name="Rectangle 664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42" name="Rectangle 664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43" name="Rectangle 664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44" name="Rectangle 664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45" name="Rectangle 664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46" name="Rectangle 664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47" name="Rectangle 664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48" name="Rectangle 664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676275" cy="466725"/>
    <xdr:sp macro="" textlink="">
      <xdr:nvSpPr>
        <xdr:cNvPr id="6649" name="Rectangle 1"/>
        <xdr:cNvSpPr>
          <a:spLocks noChangeArrowheads="1"/>
        </xdr:cNvSpPr>
      </xdr:nvSpPr>
      <xdr:spPr bwMode="auto">
        <a:xfrm>
          <a:off x="0" y="203911200"/>
          <a:ext cx="676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50" name="Rectangle 664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51" name="Rectangle 665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52" name="Rectangle 665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53" name="Rectangle 665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54" name="Rectangle 665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6655" name="Rectangle 6654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56" name="Rectangle 665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57" name="Rectangle 665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58" name="Rectangle 665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59" name="Rectangle 665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60" name="Rectangle 665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61" name="Rectangle 666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62" name="Rectangle 666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63" name="Rectangle 666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64" name="Rectangle 666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65" name="Rectangle 666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66" name="Rectangle 666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67" name="Rectangle 666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68" name="Rectangle 666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69" name="Rectangle 666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70" name="Rectangle 666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71" name="Rectangle 667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72" name="Rectangle 667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73" name="Rectangle 667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74" name="Rectangle 667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75" name="Rectangle 667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76" name="Rectangle 667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77" name="Rectangle 667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78" name="Rectangle 667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79" name="Rectangle 667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80" name="Rectangle 667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81" name="Rectangle 668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82" name="Rectangle 668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83" name="Rectangle 668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84" name="Rectangle 668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85" name="Rectangle 668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86" name="Rectangle 668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87" name="Rectangle 668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88" name="Rectangle 668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89" name="Rectangle 668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90" name="Rectangle 668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91" name="Rectangle 669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92" name="Rectangle 669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676275" cy="466725"/>
    <xdr:sp macro="" textlink="">
      <xdr:nvSpPr>
        <xdr:cNvPr id="6693" name="Rectangle 1"/>
        <xdr:cNvSpPr>
          <a:spLocks noChangeArrowheads="1"/>
        </xdr:cNvSpPr>
      </xdr:nvSpPr>
      <xdr:spPr bwMode="auto">
        <a:xfrm>
          <a:off x="0" y="203911200"/>
          <a:ext cx="676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94" name="Rectangle 669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95" name="Rectangle 669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96" name="Rectangle 669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97" name="Rectangle 669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698" name="Rectangle 669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6699" name="Rectangle 6698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00" name="Rectangle 669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01" name="Rectangle 670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02" name="Rectangle 670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03" name="Rectangle 670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04" name="Rectangle 670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05" name="Rectangle 670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06" name="Rectangle 670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07" name="Rectangle 670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08" name="Rectangle 670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09" name="Rectangle 670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10" name="Rectangle 670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11" name="Rectangle 671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742950" cy="466725"/>
    <xdr:sp macro="" textlink="">
      <xdr:nvSpPr>
        <xdr:cNvPr id="6712" name="Rectangle 1"/>
        <xdr:cNvSpPr>
          <a:spLocks noChangeArrowheads="1"/>
        </xdr:cNvSpPr>
      </xdr:nvSpPr>
      <xdr:spPr bwMode="auto">
        <a:xfrm>
          <a:off x="0" y="203911200"/>
          <a:ext cx="742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13" name="Rectangle 671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14" name="Rectangle 671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15" name="Rectangle 671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16" name="Rectangle 671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17" name="Rectangle 671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18" name="Rectangle 671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19" name="Rectangle 671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20" name="Rectangle 671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21" name="Rectangle 672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22" name="Rectangle 672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23" name="Rectangle 672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24" name="Rectangle 672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25" name="Rectangle 672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26" name="Rectangle 672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27" name="Rectangle 672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28" name="Rectangle 672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29" name="Rectangle 672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30" name="Rectangle 672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31" name="Rectangle 673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32" name="Rectangle 673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676275" cy="466725"/>
    <xdr:sp macro="" textlink="">
      <xdr:nvSpPr>
        <xdr:cNvPr id="6733" name="Rectangle 1"/>
        <xdr:cNvSpPr>
          <a:spLocks noChangeArrowheads="1"/>
        </xdr:cNvSpPr>
      </xdr:nvSpPr>
      <xdr:spPr bwMode="auto">
        <a:xfrm>
          <a:off x="0" y="203911200"/>
          <a:ext cx="676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976</xdr:row>
      <xdr:rowOff>0</xdr:rowOff>
    </xdr:from>
    <xdr:ext cx="676275" cy="466725"/>
    <xdr:sp macro="" textlink="">
      <xdr:nvSpPr>
        <xdr:cNvPr id="6734" name="Rectangle 1"/>
        <xdr:cNvSpPr>
          <a:spLocks noChangeArrowheads="1"/>
        </xdr:cNvSpPr>
      </xdr:nvSpPr>
      <xdr:spPr bwMode="auto">
        <a:xfrm>
          <a:off x="0" y="203911200"/>
          <a:ext cx="676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35" name="Rectangle 673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36" name="Rectangle 673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6737" name="Rectangle 6736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6738" name="Rectangle 6737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6739" name="Rectangle 6738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6740" name="Rectangle 6739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6741" name="Rectangle 6740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6742" name="Rectangle 6741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6743" name="Rectangle 6742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6744" name="Rectangle 6743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6745" name="Rectangle 6744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6746" name="Rectangle 6745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6747" name="Rectangle 6746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6748" name="Rectangle 6747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6749" name="Rectangle 6748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6750" name="Rectangle 6749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6751" name="Rectangle 6750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6752" name="Rectangle 6751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6753" name="Rectangle 6752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6754" name="Rectangle 6753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6755" name="Rectangle 6754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6756" name="Rectangle 6755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57" name="Rectangle 675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58" name="Rectangle 675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59" name="Rectangle 675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60" name="Rectangle 675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61" name="Rectangle 676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62" name="Rectangle 676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63" name="Rectangle 676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64" name="Rectangle 676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65" name="Rectangle 676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66" name="Rectangle 676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67" name="Rectangle 676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68" name="Rectangle 676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69" name="Rectangle 676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70" name="Rectangle 676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71" name="Rectangle 677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72" name="Rectangle 677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73" name="Rectangle 677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74" name="Rectangle 677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75" name="Rectangle 677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76" name="Rectangle 677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77" name="Rectangle 677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78" name="Rectangle 677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79" name="Rectangle 677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6780" name="Rectangle 677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781" name="Rectangle 678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782" name="Rectangle 678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783" name="Rectangle 678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784" name="Rectangle 678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785" name="Rectangle 678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786" name="Rectangle 678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787" name="Rectangle 678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788" name="Rectangle 678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789" name="Rectangle 678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790" name="Rectangle 678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791" name="Rectangle 679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792" name="Rectangle 679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793" name="Rectangle 679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794" name="Rectangle 679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795" name="Rectangle 679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796" name="Rectangle 679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797" name="Rectangle 679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798" name="Rectangle 679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799" name="Rectangle 679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00" name="Rectangle 679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01" name="Rectangle 680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02" name="Rectangle 680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03" name="Rectangle 680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04" name="Rectangle 680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05" name="Rectangle 680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06" name="Rectangle 680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07" name="Rectangle 680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08" name="Rectangle 680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09" name="Rectangle 680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10" name="Rectangle 680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11" name="Rectangle 681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12" name="Rectangle 681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13" name="Rectangle 681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14" name="Rectangle 681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15" name="Rectangle 681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16" name="Rectangle 681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17" name="Rectangle 681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18" name="Rectangle 681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19" name="Rectangle 681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20" name="Rectangle 681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21" name="Rectangle 682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22" name="Rectangle 682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23" name="Rectangle 682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24" name="Rectangle 682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25" name="Rectangle 682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26" name="Rectangle 682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27" name="Rectangle 682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28" name="Rectangle 682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29" name="Rectangle 682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30" name="Rectangle 682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31" name="Rectangle 683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32" name="Rectangle 683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33" name="Rectangle 683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34" name="Rectangle 683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35" name="Rectangle 683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36" name="Rectangle 683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37" name="Rectangle 683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38" name="Rectangle 683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39" name="Rectangle 683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40" name="Rectangle 683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41" name="Rectangle 684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42" name="Rectangle 684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43" name="Rectangle 684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44" name="Rectangle 684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45" name="Rectangle 684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46" name="Rectangle 684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47" name="Rectangle 684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48" name="Rectangle 684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49" name="Rectangle 684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50" name="Rectangle 684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51" name="Rectangle 685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52" name="Rectangle 685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53" name="Rectangle 685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54" name="Rectangle 685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55" name="Rectangle 685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56" name="Rectangle 685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57" name="Rectangle 685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58" name="Rectangle 685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59" name="Rectangle 685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60" name="Rectangle 685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61" name="Rectangle 686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62" name="Rectangle 686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63" name="Rectangle 686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64" name="Rectangle 686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65" name="Rectangle 686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66" name="Rectangle 686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67" name="Rectangle 686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68" name="Rectangle 686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69" name="Rectangle 686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70" name="Rectangle 686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71" name="Rectangle 687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72" name="Rectangle 687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73" name="Rectangle 687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74" name="Rectangle 687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75" name="Rectangle 687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76" name="Rectangle 687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77" name="Rectangle 687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78" name="Rectangle 687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79" name="Rectangle 687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80" name="Rectangle 687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81" name="Rectangle 688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82" name="Rectangle 688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83" name="Rectangle 688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84" name="Rectangle 688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85" name="Rectangle 688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86" name="Rectangle 688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87" name="Rectangle 688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88" name="Rectangle 688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89" name="Rectangle 688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90" name="Rectangle 688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91" name="Rectangle 689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92" name="Rectangle 689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93" name="Rectangle 689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94" name="Rectangle 689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95" name="Rectangle 689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96" name="Rectangle 689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97" name="Rectangle 689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98" name="Rectangle 689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899" name="Rectangle 689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00" name="Rectangle 689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6901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02" name="Rectangle 690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03" name="Rectangle 690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04" name="Rectangle 690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05" name="Rectangle 690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06" name="Rectangle 690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07" name="Rectangle 690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08" name="Rectangle 690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09" name="Rectangle 690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10" name="Rectangle 690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11" name="Rectangle 691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12" name="Rectangle 691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13" name="Rectangle 691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14" name="Rectangle 691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15" name="Rectangle 691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16" name="Rectangle 691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17" name="Rectangle 691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18" name="Rectangle 691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19" name="Rectangle 691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20" name="Rectangle 691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21" name="Rectangle 692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22" name="Rectangle 692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23" name="Rectangle 692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24" name="Rectangle 692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25" name="Rectangle 692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26" name="Rectangle 692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6927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28" name="Rectangle 692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29" name="Rectangle 692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30" name="Rectangle 692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31" name="Rectangle 693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32" name="Rectangle 693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33" name="Rectangle 693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34" name="Rectangle 693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35" name="Rectangle 693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36" name="Rectangle 693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37" name="Rectangle 693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38" name="Rectangle 693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39" name="Rectangle 693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40" name="Rectangle 693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41" name="Rectangle 694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42" name="Rectangle 694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43" name="Rectangle 694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44" name="Rectangle 694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45" name="Rectangle 694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46" name="Rectangle 694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47" name="Rectangle 694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48" name="Rectangle 694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49" name="Rectangle 694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50" name="Rectangle 694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51" name="Rectangle 695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52" name="Rectangle 695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6953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54" name="Rectangle 695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55" name="Rectangle 695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56" name="Rectangle 695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57" name="Rectangle 695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58" name="Rectangle 695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59" name="Rectangle 695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60" name="Rectangle 695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61" name="Rectangle 696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62" name="Rectangle 696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63" name="Rectangle 696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64" name="Rectangle 696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65" name="Rectangle 696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66" name="Rectangle 696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67" name="Rectangle 696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68" name="Rectangle 696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69" name="Rectangle 696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70" name="Rectangle 696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71" name="Rectangle 697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72" name="Rectangle 697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73" name="Rectangle 697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74" name="Rectangle 697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75" name="Rectangle 697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76" name="Rectangle 697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77" name="Rectangle 697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78" name="Rectangle 697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6979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80" name="Rectangle 697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81" name="Rectangle 698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82" name="Rectangle 698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83" name="Rectangle 698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84" name="Rectangle 698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6985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86" name="Rectangle 698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87" name="Rectangle 698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88" name="Rectangle 698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89" name="Rectangle 698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90" name="Rectangle 698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91" name="Rectangle 699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92" name="Rectangle 699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93" name="Rectangle 699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94" name="Rectangle 699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95" name="Rectangle 699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96" name="Rectangle 699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97" name="Rectangle 699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98" name="Rectangle 699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6999" name="Rectangle 699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7000" name="Rectangle 699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7001" name="Rectangle 700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7002" name="Rectangle 700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7003" name="Rectangle 700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7004" name="Rectangle 700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7005" name="Rectangle 700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7006" name="Rectangle 700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7007" name="Rectangle 700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7008" name="Rectangle 700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7009" name="Rectangle 700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7010" name="Rectangle 700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7011" name="Rectangle 701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7012" name="Rectangle 701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7013" name="Rectangle 701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7014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7015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7016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7017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7018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19" name="Rectangle 701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20" name="Rectangle 701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021" name="Rectangle 7020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022" name="Rectangle 7021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023" name="Rectangle 7022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024" name="Rectangle 7023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025" name="Rectangle 7024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7026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027" name="Rectangle 7026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028" name="Rectangle 7027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029" name="Rectangle 7028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030" name="Rectangle 7029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031" name="Rectangle 7030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7032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33" name="Rectangle 703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34" name="Rectangle 703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35" name="Rectangle 703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1095375" cy="0"/>
    <xdr:sp macro="" textlink="">
      <xdr:nvSpPr>
        <xdr:cNvPr id="7036" name="Rectangle 7035"/>
        <xdr:cNvSpPr>
          <a:spLocks noChangeArrowheads="1"/>
        </xdr:cNvSpPr>
      </xdr:nvSpPr>
      <xdr:spPr bwMode="auto">
        <a:xfrm rot="16200000" flipH="1">
          <a:off x="190500" y="2141982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37" name="Rectangle 703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38" name="Rectangle 703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39" name="Rectangle 703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40" name="Rectangle 703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41" name="Rectangle 704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42" name="Rectangle 704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43" name="Rectangle 704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1095375" cy="0"/>
    <xdr:sp macro="" textlink="">
      <xdr:nvSpPr>
        <xdr:cNvPr id="7044" name="Rectangle 7043"/>
        <xdr:cNvSpPr>
          <a:spLocks noChangeArrowheads="1"/>
        </xdr:cNvSpPr>
      </xdr:nvSpPr>
      <xdr:spPr bwMode="auto">
        <a:xfrm rot="16200000" flipH="1">
          <a:off x="190500" y="2141982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45" name="Rectangle 704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46" name="Rectangle 704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47" name="Rectangle 704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48" name="Rectangle 704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049" name="Rectangle 7048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050" name="Rectangle 7049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051" name="Rectangle 7050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052" name="Rectangle 7051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053" name="Rectangle 7052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054" name="Rectangle 7053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055" name="Rectangle 7054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056" name="Rectangle 7055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057" name="Rectangle 7056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058" name="Rectangle 7057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59" name="Rectangle 705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60" name="Rectangle 705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61" name="Rectangle 706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62" name="Rectangle 706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63" name="Rectangle 706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64" name="Rectangle 706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65" name="Rectangle 706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66" name="Rectangle 706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67" name="Rectangle 706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68" name="Rectangle 706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69" name="Rectangle 706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70" name="Rectangle 706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71" name="Rectangle 707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72" name="Rectangle 707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73" name="Rectangle 707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7074" name="Rectangle 7073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7075" name="Rectangle 7074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343025" cy="0"/>
    <xdr:sp macro="" textlink="">
      <xdr:nvSpPr>
        <xdr:cNvPr id="7076" name="Rectangle 7075"/>
        <xdr:cNvSpPr>
          <a:spLocks noChangeArrowheads="1"/>
        </xdr:cNvSpPr>
      </xdr:nvSpPr>
      <xdr:spPr bwMode="auto">
        <a:xfrm rot="16200000" flipH="1">
          <a:off x="0" y="214198200"/>
          <a:ext cx="1343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77" name="Rectangle 707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78" name="Rectangle 707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79" name="Rectangle 707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80" name="Rectangle 707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81" name="Rectangle 708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82" name="Rectangle 708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83" name="Rectangle 708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84" name="Rectangle 708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85" name="Rectangle 708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86" name="Rectangle 708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87" name="Rectangle 708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88" name="Rectangle 708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89" name="Rectangle 708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90" name="Rectangle 708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91" name="Rectangle 709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92" name="Rectangle 709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93" name="Rectangle 709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94" name="Rectangle 709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95" name="Rectangle 709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96" name="Rectangle 709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97" name="Rectangle 709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98" name="Rectangle 709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099" name="Rectangle 709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00" name="Rectangle 709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01" name="Rectangle 710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02" name="Rectangle 710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03" name="Rectangle 710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7104" name="Rectangle 7103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7105" name="Rectangle 7104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343025" cy="0"/>
    <xdr:sp macro="" textlink="">
      <xdr:nvSpPr>
        <xdr:cNvPr id="7106" name="Rectangle 7105"/>
        <xdr:cNvSpPr>
          <a:spLocks noChangeArrowheads="1"/>
        </xdr:cNvSpPr>
      </xdr:nvSpPr>
      <xdr:spPr bwMode="auto">
        <a:xfrm rot="16200000" flipH="1">
          <a:off x="0" y="214198200"/>
          <a:ext cx="1343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07" name="Rectangle 710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08" name="Rectangle 710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09" name="Rectangle 710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10" name="Rectangle 710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11" name="Rectangle 711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12" name="Rectangle 711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13" name="Rectangle 711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14" name="Rectangle 711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15" name="Rectangle 711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16" name="Rectangle 711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17" name="Rectangle 711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18" name="Rectangle 711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19" name="Rectangle 711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20" name="Rectangle 711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121" name="Rectangle 7120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122" name="Rectangle 7121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123" name="Rectangle 7122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124" name="Rectangle 7123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125" name="Rectangle 7124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126" name="Rectangle 7125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127" name="Rectangle 7126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128" name="Rectangle 7127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129" name="Rectangle 7128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7130" name="Rectangle 7129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31" name="Rectangle 713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85900" cy="0"/>
    <xdr:sp macro="" textlink="">
      <xdr:nvSpPr>
        <xdr:cNvPr id="7132" name="Rectangle 7131"/>
        <xdr:cNvSpPr>
          <a:spLocks noChangeArrowheads="1"/>
        </xdr:cNvSpPr>
      </xdr:nvSpPr>
      <xdr:spPr bwMode="auto">
        <a:xfrm rot="16200000" flipH="1">
          <a:off x="0" y="214198200"/>
          <a:ext cx="1485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7133" name="Rectangle 7132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7134" name="Rectangle 7133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47800" cy="0"/>
    <xdr:sp macro="" textlink="">
      <xdr:nvSpPr>
        <xdr:cNvPr id="7135" name="Rectangle 7134"/>
        <xdr:cNvSpPr>
          <a:spLocks noChangeArrowheads="1"/>
        </xdr:cNvSpPr>
      </xdr:nvSpPr>
      <xdr:spPr bwMode="auto">
        <a:xfrm rot="16200000" flipH="1">
          <a:off x="0" y="214198200"/>
          <a:ext cx="1447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66850" cy="0"/>
    <xdr:sp macro="" textlink="">
      <xdr:nvSpPr>
        <xdr:cNvPr id="7136" name="Rectangle 7135"/>
        <xdr:cNvSpPr>
          <a:spLocks noChangeArrowheads="1"/>
        </xdr:cNvSpPr>
      </xdr:nvSpPr>
      <xdr:spPr bwMode="auto">
        <a:xfrm rot="16200000" flipH="1">
          <a:off x="0" y="214198200"/>
          <a:ext cx="1466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37" name="Rectangle 713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38" name="Rectangle 713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39" name="Rectangle 713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40" name="Rectangle 713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41" name="Rectangle 714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42" name="Rectangle 714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43" name="Rectangle 714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44" name="Rectangle 714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45" name="Rectangle 714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46" name="Rectangle 714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0125" cy="0"/>
    <xdr:sp macro="" textlink="">
      <xdr:nvSpPr>
        <xdr:cNvPr id="7147" name="Rectangle 7146"/>
        <xdr:cNvSpPr>
          <a:spLocks noChangeArrowheads="1"/>
        </xdr:cNvSpPr>
      </xdr:nvSpPr>
      <xdr:spPr bwMode="auto">
        <a:xfrm rot="16200000" flipH="1">
          <a:off x="0" y="214198200"/>
          <a:ext cx="1000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48" name="Rectangle 714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49" name="Rectangle 714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50" name="Rectangle 714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51" name="Rectangle 715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52" name="Rectangle 715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7153" name="Rectangle 7152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54" name="Rectangle 715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85900" cy="0"/>
    <xdr:sp macro="" textlink="">
      <xdr:nvSpPr>
        <xdr:cNvPr id="7155" name="Rectangle 7154"/>
        <xdr:cNvSpPr>
          <a:spLocks noChangeArrowheads="1"/>
        </xdr:cNvSpPr>
      </xdr:nvSpPr>
      <xdr:spPr bwMode="auto">
        <a:xfrm rot="16200000" flipH="1">
          <a:off x="0" y="214198200"/>
          <a:ext cx="1485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7156" name="Rectangle 7155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7157" name="Rectangle 7156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47800" cy="0"/>
    <xdr:sp macro="" textlink="">
      <xdr:nvSpPr>
        <xdr:cNvPr id="7158" name="Rectangle 7157"/>
        <xdr:cNvSpPr>
          <a:spLocks noChangeArrowheads="1"/>
        </xdr:cNvSpPr>
      </xdr:nvSpPr>
      <xdr:spPr bwMode="auto">
        <a:xfrm rot="16200000" flipH="1">
          <a:off x="0" y="214198200"/>
          <a:ext cx="1447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66850" cy="0"/>
    <xdr:sp macro="" textlink="">
      <xdr:nvSpPr>
        <xdr:cNvPr id="7159" name="Rectangle 7158"/>
        <xdr:cNvSpPr>
          <a:spLocks noChangeArrowheads="1"/>
        </xdr:cNvSpPr>
      </xdr:nvSpPr>
      <xdr:spPr bwMode="auto">
        <a:xfrm rot="16200000" flipH="1">
          <a:off x="0" y="214198200"/>
          <a:ext cx="1466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60" name="Rectangle 715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61" name="Rectangle 716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62" name="Rectangle 716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63" name="Rectangle 716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64" name="Rectangle 716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65" name="Rectangle 716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66" name="Rectangle 716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67" name="Rectangle 716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68" name="Rectangle 716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69" name="Rectangle 716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0125" cy="0"/>
    <xdr:sp macro="" textlink="">
      <xdr:nvSpPr>
        <xdr:cNvPr id="7170" name="Rectangle 7169"/>
        <xdr:cNvSpPr>
          <a:spLocks noChangeArrowheads="1"/>
        </xdr:cNvSpPr>
      </xdr:nvSpPr>
      <xdr:spPr bwMode="auto">
        <a:xfrm rot="16200000" flipH="1">
          <a:off x="0" y="214198200"/>
          <a:ext cx="1000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71" name="Rectangle 717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72" name="Rectangle 717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73" name="Rectangle 717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74" name="Rectangle 717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75" name="Rectangle 717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7176" name="Rectangle 7175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7177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7178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79" name="Rectangle 717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80" name="Rectangle 717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7181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82" name="Rectangle 718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83" name="Rectangle 718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84" name="Rectangle 718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7185" name="Rectangle 7184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7186" name="Rectangle 7185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343025" cy="0"/>
    <xdr:sp macro="" textlink="">
      <xdr:nvSpPr>
        <xdr:cNvPr id="7187" name="Rectangle 7186"/>
        <xdr:cNvSpPr>
          <a:spLocks noChangeArrowheads="1"/>
        </xdr:cNvSpPr>
      </xdr:nvSpPr>
      <xdr:spPr bwMode="auto">
        <a:xfrm rot="16200000" flipH="1">
          <a:off x="0" y="214198200"/>
          <a:ext cx="1343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7188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89" name="Rectangle 718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90" name="Rectangle 718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91" name="Rectangle 719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7192" name="Rectangle 7191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7193" name="Rectangle 7192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343025" cy="0"/>
    <xdr:sp macro="" textlink="">
      <xdr:nvSpPr>
        <xdr:cNvPr id="7194" name="Rectangle 7193"/>
        <xdr:cNvSpPr>
          <a:spLocks noChangeArrowheads="1"/>
        </xdr:cNvSpPr>
      </xdr:nvSpPr>
      <xdr:spPr bwMode="auto">
        <a:xfrm rot="16200000" flipH="1">
          <a:off x="0" y="214198200"/>
          <a:ext cx="1343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95" name="Rectangle 719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96" name="Rectangle 719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197" name="Rectangle 719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1295400" cy="0"/>
    <xdr:sp macro="" textlink="">
      <xdr:nvSpPr>
        <xdr:cNvPr id="7198" name="Rectangle 7197"/>
        <xdr:cNvSpPr>
          <a:spLocks noChangeArrowheads="1"/>
        </xdr:cNvSpPr>
      </xdr:nvSpPr>
      <xdr:spPr bwMode="auto">
        <a:xfrm rot="16200000" flipH="1">
          <a:off x="190500" y="214198200"/>
          <a:ext cx="1295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57275" cy="0"/>
    <xdr:sp macro="" textlink="">
      <xdr:nvSpPr>
        <xdr:cNvPr id="7199" name="Rectangle 7198"/>
        <xdr:cNvSpPr>
          <a:spLocks noChangeArrowheads="1"/>
        </xdr:cNvSpPr>
      </xdr:nvSpPr>
      <xdr:spPr bwMode="auto">
        <a:xfrm rot="16200000" flipH="1">
          <a:off x="0" y="2141982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57275" cy="0"/>
    <xdr:sp macro="" textlink="">
      <xdr:nvSpPr>
        <xdr:cNvPr id="7200" name="Rectangle 7199"/>
        <xdr:cNvSpPr>
          <a:spLocks noChangeArrowheads="1"/>
        </xdr:cNvSpPr>
      </xdr:nvSpPr>
      <xdr:spPr bwMode="auto">
        <a:xfrm rot="16200000" flipH="1">
          <a:off x="0" y="2141982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57325" cy="0"/>
    <xdr:sp macro="" textlink="">
      <xdr:nvSpPr>
        <xdr:cNvPr id="7201" name="Rectangle 7200"/>
        <xdr:cNvSpPr>
          <a:spLocks noChangeArrowheads="1"/>
        </xdr:cNvSpPr>
      </xdr:nvSpPr>
      <xdr:spPr bwMode="auto">
        <a:xfrm rot="16200000" flipH="1">
          <a:off x="0" y="214198200"/>
          <a:ext cx="1457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76375" cy="0"/>
    <xdr:sp macro="" textlink="">
      <xdr:nvSpPr>
        <xdr:cNvPr id="7202" name="Rectangle 7201"/>
        <xdr:cNvSpPr>
          <a:spLocks noChangeArrowheads="1"/>
        </xdr:cNvSpPr>
      </xdr:nvSpPr>
      <xdr:spPr bwMode="auto">
        <a:xfrm rot="16200000" flipH="1">
          <a:off x="0" y="214198200"/>
          <a:ext cx="1476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203" name="Rectangle 720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204" name="Rectangle 720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19175" cy="0"/>
    <xdr:sp macro="" textlink="">
      <xdr:nvSpPr>
        <xdr:cNvPr id="7205" name="Rectangle 7204"/>
        <xdr:cNvSpPr>
          <a:spLocks noChangeArrowheads="1"/>
        </xdr:cNvSpPr>
      </xdr:nvSpPr>
      <xdr:spPr bwMode="auto">
        <a:xfrm rot="16200000" flipH="1">
          <a:off x="0" y="214198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7206" name="Rectangle 7205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207" name="Rectangle 720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208" name="Rectangle 720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209" name="Rectangle 720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210" name="Rectangle 720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211" name="Rectangle 721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212" name="Rectangle 721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9650" cy="0"/>
    <xdr:sp macro="" textlink="">
      <xdr:nvSpPr>
        <xdr:cNvPr id="7213" name="Rectangle 7212"/>
        <xdr:cNvSpPr>
          <a:spLocks noChangeArrowheads="1"/>
        </xdr:cNvSpPr>
      </xdr:nvSpPr>
      <xdr:spPr bwMode="auto">
        <a:xfrm rot="16200000" flipH="1">
          <a:off x="0" y="214198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9650" cy="0"/>
    <xdr:sp macro="" textlink="">
      <xdr:nvSpPr>
        <xdr:cNvPr id="7214" name="Rectangle 7213"/>
        <xdr:cNvSpPr>
          <a:spLocks noChangeArrowheads="1"/>
        </xdr:cNvSpPr>
      </xdr:nvSpPr>
      <xdr:spPr bwMode="auto">
        <a:xfrm rot="16200000" flipH="1">
          <a:off x="0" y="214198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7215" name="Rectangle 7214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7216" name="Rectangle 7215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217" name="Rectangle 721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218" name="Rectangle 721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219" name="Rectangle 721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9650" cy="0"/>
    <xdr:sp macro="" textlink="">
      <xdr:nvSpPr>
        <xdr:cNvPr id="7220" name="Rectangle 7219"/>
        <xdr:cNvSpPr>
          <a:spLocks noChangeArrowheads="1"/>
        </xdr:cNvSpPr>
      </xdr:nvSpPr>
      <xdr:spPr bwMode="auto">
        <a:xfrm rot="16200000" flipH="1">
          <a:off x="0" y="214198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9650" cy="0"/>
    <xdr:sp macro="" textlink="">
      <xdr:nvSpPr>
        <xdr:cNvPr id="7221" name="Rectangle 7220"/>
        <xdr:cNvSpPr>
          <a:spLocks noChangeArrowheads="1"/>
        </xdr:cNvSpPr>
      </xdr:nvSpPr>
      <xdr:spPr bwMode="auto">
        <a:xfrm rot="16200000" flipH="1">
          <a:off x="0" y="214198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7222" name="Rectangle 7221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38225" cy="0"/>
    <xdr:sp macro="" textlink="">
      <xdr:nvSpPr>
        <xdr:cNvPr id="7223" name="Rectangle 7222"/>
        <xdr:cNvSpPr>
          <a:spLocks noChangeArrowheads="1"/>
        </xdr:cNvSpPr>
      </xdr:nvSpPr>
      <xdr:spPr bwMode="auto">
        <a:xfrm rot="16200000" flipH="1">
          <a:off x="0" y="214198200"/>
          <a:ext cx="1038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224" name="Rectangle 722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1295400" cy="0"/>
    <xdr:sp macro="" textlink="">
      <xdr:nvSpPr>
        <xdr:cNvPr id="7225" name="Rectangle 7224"/>
        <xdr:cNvSpPr>
          <a:spLocks noChangeArrowheads="1"/>
        </xdr:cNvSpPr>
      </xdr:nvSpPr>
      <xdr:spPr bwMode="auto">
        <a:xfrm rot="16200000" flipH="1">
          <a:off x="190500" y="214198200"/>
          <a:ext cx="1295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57275" cy="0"/>
    <xdr:sp macro="" textlink="">
      <xdr:nvSpPr>
        <xdr:cNvPr id="7226" name="Rectangle 7225"/>
        <xdr:cNvSpPr>
          <a:spLocks noChangeArrowheads="1"/>
        </xdr:cNvSpPr>
      </xdr:nvSpPr>
      <xdr:spPr bwMode="auto">
        <a:xfrm rot="16200000" flipH="1">
          <a:off x="0" y="2141982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57275" cy="0"/>
    <xdr:sp macro="" textlink="">
      <xdr:nvSpPr>
        <xdr:cNvPr id="7227" name="Rectangle 7226"/>
        <xdr:cNvSpPr>
          <a:spLocks noChangeArrowheads="1"/>
        </xdr:cNvSpPr>
      </xdr:nvSpPr>
      <xdr:spPr bwMode="auto">
        <a:xfrm rot="16200000" flipH="1">
          <a:off x="0" y="2141982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57325" cy="0"/>
    <xdr:sp macro="" textlink="">
      <xdr:nvSpPr>
        <xdr:cNvPr id="7228" name="Rectangle 7227"/>
        <xdr:cNvSpPr>
          <a:spLocks noChangeArrowheads="1"/>
        </xdr:cNvSpPr>
      </xdr:nvSpPr>
      <xdr:spPr bwMode="auto">
        <a:xfrm rot="16200000" flipH="1">
          <a:off x="0" y="214198200"/>
          <a:ext cx="1457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76375" cy="0"/>
    <xdr:sp macro="" textlink="">
      <xdr:nvSpPr>
        <xdr:cNvPr id="7229" name="Rectangle 7228"/>
        <xdr:cNvSpPr>
          <a:spLocks noChangeArrowheads="1"/>
        </xdr:cNvSpPr>
      </xdr:nvSpPr>
      <xdr:spPr bwMode="auto">
        <a:xfrm rot="16200000" flipH="1">
          <a:off x="0" y="214198200"/>
          <a:ext cx="1476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230" name="Rectangle 722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231" name="Rectangle 723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19175" cy="0"/>
    <xdr:sp macro="" textlink="">
      <xdr:nvSpPr>
        <xdr:cNvPr id="7232" name="Rectangle 7231"/>
        <xdr:cNvSpPr>
          <a:spLocks noChangeArrowheads="1"/>
        </xdr:cNvSpPr>
      </xdr:nvSpPr>
      <xdr:spPr bwMode="auto">
        <a:xfrm rot="16200000" flipH="1">
          <a:off x="0" y="214198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7233" name="Rectangle 7232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234" name="Rectangle 723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235" name="Rectangle 723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236" name="Rectangle 723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237" name="Rectangle 723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238" name="Rectangle 723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239" name="Rectangle 723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9650" cy="0"/>
    <xdr:sp macro="" textlink="">
      <xdr:nvSpPr>
        <xdr:cNvPr id="7240" name="Rectangle 7239"/>
        <xdr:cNvSpPr>
          <a:spLocks noChangeArrowheads="1"/>
        </xdr:cNvSpPr>
      </xdr:nvSpPr>
      <xdr:spPr bwMode="auto">
        <a:xfrm rot="16200000" flipH="1">
          <a:off x="0" y="214198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9650" cy="0"/>
    <xdr:sp macro="" textlink="">
      <xdr:nvSpPr>
        <xdr:cNvPr id="7241" name="Rectangle 7240"/>
        <xdr:cNvSpPr>
          <a:spLocks noChangeArrowheads="1"/>
        </xdr:cNvSpPr>
      </xdr:nvSpPr>
      <xdr:spPr bwMode="auto">
        <a:xfrm rot="16200000" flipH="1">
          <a:off x="0" y="214198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7242" name="Rectangle 7241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7243" name="Rectangle 7242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244" name="Rectangle 724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245" name="Rectangle 724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246" name="Rectangle 724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9650" cy="0"/>
    <xdr:sp macro="" textlink="">
      <xdr:nvSpPr>
        <xdr:cNvPr id="7247" name="Rectangle 7246"/>
        <xdr:cNvSpPr>
          <a:spLocks noChangeArrowheads="1"/>
        </xdr:cNvSpPr>
      </xdr:nvSpPr>
      <xdr:spPr bwMode="auto">
        <a:xfrm rot="16200000" flipH="1">
          <a:off x="0" y="214198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9650" cy="0"/>
    <xdr:sp macro="" textlink="">
      <xdr:nvSpPr>
        <xdr:cNvPr id="7248" name="Rectangle 7247"/>
        <xdr:cNvSpPr>
          <a:spLocks noChangeArrowheads="1"/>
        </xdr:cNvSpPr>
      </xdr:nvSpPr>
      <xdr:spPr bwMode="auto">
        <a:xfrm rot="16200000" flipH="1">
          <a:off x="0" y="214198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7249" name="Rectangle 7248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38225" cy="0"/>
    <xdr:sp macro="" textlink="">
      <xdr:nvSpPr>
        <xdr:cNvPr id="7250" name="Rectangle 7249"/>
        <xdr:cNvSpPr>
          <a:spLocks noChangeArrowheads="1"/>
        </xdr:cNvSpPr>
      </xdr:nvSpPr>
      <xdr:spPr bwMode="auto">
        <a:xfrm rot="16200000" flipH="1">
          <a:off x="0" y="214198200"/>
          <a:ext cx="1038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7251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7252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7253" name="Rectangle 7252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7254" name="Rectangle 7253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7255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256" name="Rectangle 725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19175" cy="0"/>
    <xdr:sp macro="" textlink="">
      <xdr:nvSpPr>
        <xdr:cNvPr id="7257" name="Rectangle 7256"/>
        <xdr:cNvSpPr>
          <a:spLocks noChangeArrowheads="1"/>
        </xdr:cNvSpPr>
      </xdr:nvSpPr>
      <xdr:spPr bwMode="auto">
        <a:xfrm rot="16200000" flipH="1">
          <a:off x="0" y="214198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19175" cy="0"/>
    <xdr:sp macro="" textlink="">
      <xdr:nvSpPr>
        <xdr:cNvPr id="7258" name="Rectangle 7257"/>
        <xdr:cNvSpPr>
          <a:spLocks noChangeArrowheads="1"/>
        </xdr:cNvSpPr>
      </xdr:nvSpPr>
      <xdr:spPr bwMode="auto">
        <a:xfrm rot="16200000" flipH="1">
          <a:off x="0" y="214198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57275" cy="0"/>
    <xdr:sp macro="" textlink="">
      <xdr:nvSpPr>
        <xdr:cNvPr id="7259" name="Rectangle 7258"/>
        <xdr:cNvSpPr>
          <a:spLocks noChangeArrowheads="1"/>
        </xdr:cNvSpPr>
      </xdr:nvSpPr>
      <xdr:spPr bwMode="auto">
        <a:xfrm rot="16200000" flipH="1">
          <a:off x="0" y="2141982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57275" cy="0"/>
    <xdr:sp macro="" textlink="">
      <xdr:nvSpPr>
        <xdr:cNvPr id="7260" name="Rectangle 7259"/>
        <xdr:cNvSpPr>
          <a:spLocks noChangeArrowheads="1"/>
        </xdr:cNvSpPr>
      </xdr:nvSpPr>
      <xdr:spPr bwMode="auto">
        <a:xfrm rot="16200000" flipH="1">
          <a:off x="0" y="2141982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352550" cy="0"/>
    <xdr:sp macro="" textlink="">
      <xdr:nvSpPr>
        <xdr:cNvPr id="7261" name="Rectangle 7260"/>
        <xdr:cNvSpPr>
          <a:spLocks noChangeArrowheads="1"/>
        </xdr:cNvSpPr>
      </xdr:nvSpPr>
      <xdr:spPr bwMode="auto">
        <a:xfrm rot="16200000" flipH="1">
          <a:off x="0" y="214198200"/>
          <a:ext cx="1352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262" name="Rectangle 726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7263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264" name="Rectangle 726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19175" cy="0"/>
    <xdr:sp macro="" textlink="">
      <xdr:nvSpPr>
        <xdr:cNvPr id="7265" name="Rectangle 7264"/>
        <xdr:cNvSpPr>
          <a:spLocks noChangeArrowheads="1"/>
        </xdr:cNvSpPr>
      </xdr:nvSpPr>
      <xdr:spPr bwMode="auto">
        <a:xfrm rot="16200000" flipH="1">
          <a:off x="0" y="214198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19175" cy="0"/>
    <xdr:sp macro="" textlink="">
      <xdr:nvSpPr>
        <xdr:cNvPr id="7266" name="Rectangle 7265"/>
        <xdr:cNvSpPr>
          <a:spLocks noChangeArrowheads="1"/>
        </xdr:cNvSpPr>
      </xdr:nvSpPr>
      <xdr:spPr bwMode="auto">
        <a:xfrm rot="16200000" flipH="1">
          <a:off x="0" y="214198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57275" cy="0"/>
    <xdr:sp macro="" textlink="">
      <xdr:nvSpPr>
        <xdr:cNvPr id="7267" name="Rectangle 7266"/>
        <xdr:cNvSpPr>
          <a:spLocks noChangeArrowheads="1"/>
        </xdr:cNvSpPr>
      </xdr:nvSpPr>
      <xdr:spPr bwMode="auto">
        <a:xfrm rot="16200000" flipH="1">
          <a:off x="0" y="2141982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57275" cy="0"/>
    <xdr:sp macro="" textlink="">
      <xdr:nvSpPr>
        <xdr:cNvPr id="7268" name="Rectangle 7267"/>
        <xdr:cNvSpPr>
          <a:spLocks noChangeArrowheads="1"/>
        </xdr:cNvSpPr>
      </xdr:nvSpPr>
      <xdr:spPr bwMode="auto">
        <a:xfrm rot="16200000" flipH="1">
          <a:off x="0" y="2141982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352550" cy="0"/>
    <xdr:sp macro="" textlink="">
      <xdr:nvSpPr>
        <xdr:cNvPr id="7269" name="Rectangle 7268"/>
        <xdr:cNvSpPr>
          <a:spLocks noChangeArrowheads="1"/>
        </xdr:cNvSpPr>
      </xdr:nvSpPr>
      <xdr:spPr bwMode="auto">
        <a:xfrm rot="16200000" flipH="1">
          <a:off x="0" y="214198200"/>
          <a:ext cx="1352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7270" name="Rectangle 726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7271" name="Rectangle 7270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7272" name="Rectangle 7271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1295400" cy="0"/>
    <xdr:sp macro="" textlink="">
      <xdr:nvSpPr>
        <xdr:cNvPr id="7273" name="Rectangle 7272"/>
        <xdr:cNvSpPr>
          <a:spLocks noChangeArrowheads="1"/>
        </xdr:cNvSpPr>
      </xdr:nvSpPr>
      <xdr:spPr bwMode="auto">
        <a:xfrm rot="16200000" flipH="1">
          <a:off x="190500" y="214198200"/>
          <a:ext cx="1295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1295400" cy="0"/>
    <xdr:sp macro="" textlink="">
      <xdr:nvSpPr>
        <xdr:cNvPr id="7274" name="Rectangle 7273"/>
        <xdr:cNvSpPr>
          <a:spLocks noChangeArrowheads="1"/>
        </xdr:cNvSpPr>
      </xdr:nvSpPr>
      <xdr:spPr bwMode="auto">
        <a:xfrm rot="16200000" flipH="1">
          <a:off x="190500" y="214198200"/>
          <a:ext cx="1295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7275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7276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277" name="Rectangle 7276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278" name="Rectangle 7277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279" name="Rectangle 7278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280" name="Rectangle 7279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281" name="Rectangle 7280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282" name="Rectangle 7281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283" name="Rectangle 7282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284" name="Rectangle 7283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285" name="Rectangle 7284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286" name="Rectangle 7285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287" name="Rectangle 7286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288" name="Rectangle 7287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289" name="Rectangle 7288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290" name="Rectangle 7289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291" name="Rectangle 7290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190500</xdr:rowOff>
    </xdr:from>
    <xdr:ext cx="1295400" cy="9525"/>
    <xdr:sp macro="" textlink="">
      <xdr:nvSpPr>
        <xdr:cNvPr id="7292" name="Rectangle 7291"/>
        <xdr:cNvSpPr>
          <a:spLocks noChangeArrowheads="1"/>
        </xdr:cNvSpPr>
      </xdr:nvSpPr>
      <xdr:spPr bwMode="auto">
        <a:xfrm rot="16200000" flipH="1">
          <a:off x="190500" y="214388700"/>
          <a:ext cx="12954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7293" name="Rectangle 7292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7294" name="Rectangle 7293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7295" name="Rectangle 7294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7296" name="Rectangle 7295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7297" name="Rectangle 7296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7298" name="Rectangle 7297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7299" name="Rectangle 7298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7300" name="Rectangle 7299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301" name="Rectangle 7300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302" name="Rectangle 7301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303" name="Rectangle 7302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304" name="Rectangle 7303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305" name="Rectangle 7304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306" name="Rectangle 7305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307" name="Rectangle 7306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308" name="Rectangle 7307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309" name="Rectangle 7308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310" name="Rectangle 7309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311" name="Rectangle 7310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312" name="Rectangle 7311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313" name="Rectangle 7312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314" name="Rectangle 7313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7315" name="Rectangle 7314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190500</xdr:rowOff>
    </xdr:from>
    <xdr:ext cx="1295400" cy="9525"/>
    <xdr:sp macro="" textlink="">
      <xdr:nvSpPr>
        <xdr:cNvPr id="7316" name="Rectangle 7315"/>
        <xdr:cNvSpPr>
          <a:spLocks noChangeArrowheads="1"/>
        </xdr:cNvSpPr>
      </xdr:nvSpPr>
      <xdr:spPr bwMode="auto">
        <a:xfrm rot="16200000" flipH="1">
          <a:off x="190500" y="214388700"/>
          <a:ext cx="12954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7317" name="Rectangle 7316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7318" name="Rectangle 7317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7319" name="Rectangle 7318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7320" name="Rectangle 7319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7321" name="Rectangle 7320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7322" name="Rectangle 7321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7323" name="Rectangle 7322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7324" name="Rectangle 7323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7325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7326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1010</xdr:row>
      <xdr:rowOff>0</xdr:rowOff>
    </xdr:from>
    <xdr:ext cx="990600" cy="285750"/>
    <xdr:sp macro="" textlink="">
      <xdr:nvSpPr>
        <xdr:cNvPr id="7327" name="Rectangle 1"/>
        <xdr:cNvSpPr>
          <a:spLocks noChangeArrowheads="1"/>
        </xdr:cNvSpPr>
      </xdr:nvSpPr>
      <xdr:spPr bwMode="auto">
        <a:xfrm>
          <a:off x="0" y="214388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1010</xdr:row>
      <xdr:rowOff>0</xdr:rowOff>
    </xdr:from>
    <xdr:ext cx="990600" cy="285750"/>
    <xdr:sp macro="" textlink="">
      <xdr:nvSpPr>
        <xdr:cNvPr id="7328" name="Rectangle 1"/>
        <xdr:cNvSpPr>
          <a:spLocks noChangeArrowheads="1"/>
        </xdr:cNvSpPr>
      </xdr:nvSpPr>
      <xdr:spPr bwMode="auto">
        <a:xfrm>
          <a:off x="0" y="214388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29" name="Rectangle 7328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30" name="Rectangle 7329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31" name="Rectangle 7330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32" name="Rectangle 7331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33" name="Rectangle 7332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34" name="Rectangle 7333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35" name="Rectangle 7334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36" name="Rectangle 7335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37" name="Rectangle 7336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38" name="Rectangle 7337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39" name="Rectangle 7338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40" name="Rectangle 7339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41" name="Rectangle 7340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42" name="Rectangle 7341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43" name="Rectangle 7342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9525"/>
    <xdr:sp macro="" textlink="">
      <xdr:nvSpPr>
        <xdr:cNvPr id="7344" name="Rectangle 7343"/>
        <xdr:cNvSpPr>
          <a:spLocks noChangeArrowheads="1"/>
        </xdr:cNvSpPr>
      </xdr:nvSpPr>
      <xdr:spPr bwMode="auto">
        <a:xfrm rot="16200000" flipH="1">
          <a:off x="0" y="2222754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9525"/>
    <xdr:sp macro="" textlink="">
      <xdr:nvSpPr>
        <xdr:cNvPr id="7345" name="Rectangle 7344"/>
        <xdr:cNvSpPr>
          <a:spLocks noChangeArrowheads="1"/>
        </xdr:cNvSpPr>
      </xdr:nvSpPr>
      <xdr:spPr bwMode="auto">
        <a:xfrm rot="16200000" flipH="1">
          <a:off x="0" y="2222754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9525"/>
    <xdr:sp macro="" textlink="">
      <xdr:nvSpPr>
        <xdr:cNvPr id="7346" name="Rectangle 7345"/>
        <xdr:cNvSpPr>
          <a:spLocks noChangeArrowheads="1"/>
        </xdr:cNvSpPr>
      </xdr:nvSpPr>
      <xdr:spPr bwMode="auto">
        <a:xfrm rot="16200000" flipH="1">
          <a:off x="0" y="2222754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9525"/>
    <xdr:sp macro="" textlink="">
      <xdr:nvSpPr>
        <xdr:cNvPr id="7347" name="Rectangle 7346"/>
        <xdr:cNvSpPr>
          <a:spLocks noChangeArrowheads="1"/>
        </xdr:cNvSpPr>
      </xdr:nvSpPr>
      <xdr:spPr bwMode="auto">
        <a:xfrm rot="16200000" flipH="1">
          <a:off x="0" y="2222754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9525"/>
    <xdr:sp macro="" textlink="">
      <xdr:nvSpPr>
        <xdr:cNvPr id="7348" name="Rectangle 7347"/>
        <xdr:cNvSpPr>
          <a:spLocks noChangeArrowheads="1"/>
        </xdr:cNvSpPr>
      </xdr:nvSpPr>
      <xdr:spPr bwMode="auto">
        <a:xfrm rot="16200000" flipH="1">
          <a:off x="0" y="2222754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9525"/>
    <xdr:sp macro="" textlink="">
      <xdr:nvSpPr>
        <xdr:cNvPr id="7349" name="Rectangle 7348"/>
        <xdr:cNvSpPr>
          <a:spLocks noChangeArrowheads="1"/>
        </xdr:cNvSpPr>
      </xdr:nvSpPr>
      <xdr:spPr bwMode="auto">
        <a:xfrm rot="16200000" flipH="1">
          <a:off x="0" y="2222754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9525"/>
    <xdr:sp macro="" textlink="">
      <xdr:nvSpPr>
        <xdr:cNvPr id="7350" name="Rectangle 7349"/>
        <xdr:cNvSpPr>
          <a:spLocks noChangeArrowheads="1"/>
        </xdr:cNvSpPr>
      </xdr:nvSpPr>
      <xdr:spPr bwMode="auto">
        <a:xfrm rot="16200000" flipH="1">
          <a:off x="0" y="2222754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9525"/>
    <xdr:sp macro="" textlink="">
      <xdr:nvSpPr>
        <xdr:cNvPr id="7351" name="Rectangle 7350"/>
        <xdr:cNvSpPr>
          <a:spLocks noChangeArrowheads="1"/>
        </xdr:cNvSpPr>
      </xdr:nvSpPr>
      <xdr:spPr bwMode="auto">
        <a:xfrm rot="16200000" flipH="1">
          <a:off x="0" y="2222754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52" name="Rectangle 7351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53" name="Rectangle 7352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54" name="Rectangle 7353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55" name="Rectangle 7354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56" name="Rectangle 7355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57" name="Rectangle 7356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58" name="Rectangle 7357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59" name="Rectangle 7358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60" name="Rectangle 7359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61" name="Rectangle 7360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62" name="Rectangle 7361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63" name="Rectangle 7362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64" name="Rectangle 7363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65" name="Rectangle 7364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0"/>
    <xdr:sp macro="" textlink="">
      <xdr:nvSpPr>
        <xdr:cNvPr id="7366" name="Rectangle 7365"/>
        <xdr:cNvSpPr>
          <a:spLocks noChangeArrowheads="1"/>
        </xdr:cNvSpPr>
      </xdr:nvSpPr>
      <xdr:spPr bwMode="auto">
        <a:xfrm rot="16200000" flipH="1">
          <a:off x="0" y="2222754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9525"/>
    <xdr:sp macro="" textlink="">
      <xdr:nvSpPr>
        <xdr:cNvPr id="7367" name="Rectangle 7366"/>
        <xdr:cNvSpPr>
          <a:spLocks noChangeArrowheads="1"/>
        </xdr:cNvSpPr>
      </xdr:nvSpPr>
      <xdr:spPr bwMode="auto">
        <a:xfrm rot="16200000" flipH="1">
          <a:off x="0" y="2222754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9525"/>
    <xdr:sp macro="" textlink="">
      <xdr:nvSpPr>
        <xdr:cNvPr id="7368" name="Rectangle 7367"/>
        <xdr:cNvSpPr>
          <a:spLocks noChangeArrowheads="1"/>
        </xdr:cNvSpPr>
      </xdr:nvSpPr>
      <xdr:spPr bwMode="auto">
        <a:xfrm rot="16200000" flipH="1">
          <a:off x="0" y="2222754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9525"/>
    <xdr:sp macro="" textlink="">
      <xdr:nvSpPr>
        <xdr:cNvPr id="7369" name="Rectangle 7368"/>
        <xdr:cNvSpPr>
          <a:spLocks noChangeArrowheads="1"/>
        </xdr:cNvSpPr>
      </xdr:nvSpPr>
      <xdr:spPr bwMode="auto">
        <a:xfrm rot="16200000" flipH="1">
          <a:off x="0" y="2222754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9525"/>
    <xdr:sp macro="" textlink="">
      <xdr:nvSpPr>
        <xdr:cNvPr id="7370" name="Rectangle 7369"/>
        <xdr:cNvSpPr>
          <a:spLocks noChangeArrowheads="1"/>
        </xdr:cNvSpPr>
      </xdr:nvSpPr>
      <xdr:spPr bwMode="auto">
        <a:xfrm rot="16200000" flipH="1">
          <a:off x="0" y="2222754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9525"/>
    <xdr:sp macro="" textlink="">
      <xdr:nvSpPr>
        <xdr:cNvPr id="7371" name="Rectangle 7370"/>
        <xdr:cNvSpPr>
          <a:spLocks noChangeArrowheads="1"/>
        </xdr:cNvSpPr>
      </xdr:nvSpPr>
      <xdr:spPr bwMode="auto">
        <a:xfrm rot="16200000" flipH="1">
          <a:off x="0" y="2222754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9525"/>
    <xdr:sp macro="" textlink="">
      <xdr:nvSpPr>
        <xdr:cNvPr id="7372" name="Rectangle 7371"/>
        <xdr:cNvSpPr>
          <a:spLocks noChangeArrowheads="1"/>
        </xdr:cNvSpPr>
      </xdr:nvSpPr>
      <xdr:spPr bwMode="auto">
        <a:xfrm rot="16200000" flipH="1">
          <a:off x="0" y="2222754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9525"/>
    <xdr:sp macro="" textlink="">
      <xdr:nvSpPr>
        <xdr:cNvPr id="7373" name="Rectangle 7372"/>
        <xdr:cNvSpPr>
          <a:spLocks noChangeArrowheads="1"/>
        </xdr:cNvSpPr>
      </xdr:nvSpPr>
      <xdr:spPr bwMode="auto">
        <a:xfrm rot="16200000" flipH="1">
          <a:off x="0" y="2222754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1034</xdr:row>
      <xdr:rowOff>200025</xdr:rowOff>
    </xdr:from>
    <xdr:ext cx="990600" cy="9525"/>
    <xdr:sp macro="" textlink="">
      <xdr:nvSpPr>
        <xdr:cNvPr id="7374" name="Rectangle 7373"/>
        <xdr:cNvSpPr>
          <a:spLocks noChangeArrowheads="1"/>
        </xdr:cNvSpPr>
      </xdr:nvSpPr>
      <xdr:spPr bwMode="auto">
        <a:xfrm rot="16200000" flipH="1">
          <a:off x="0" y="2222754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990600" cy="285750"/>
    <xdr:sp macro="" textlink="">
      <xdr:nvSpPr>
        <xdr:cNvPr id="7375" name="Rectangle 1"/>
        <xdr:cNvSpPr>
          <a:spLocks noChangeArrowheads="1"/>
        </xdr:cNvSpPr>
      </xdr:nvSpPr>
      <xdr:spPr bwMode="auto">
        <a:xfrm>
          <a:off x="0" y="214388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1010</xdr:row>
      <xdr:rowOff>0</xdr:rowOff>
    </xdr:from>
    <xdr:ext cx="990600" cy="285750"/>
    <xdr:sp macro="" textlink="">
      <xdr:nvSpPr>
        <xdr:cNvPr id="7376" name="Rectangle 1"/>
        <xdr:cNvSpPr>
          <a:spLocks noChangeArrowheads="1"/>
        </xdr:cNvSpPr>
      </xdr:nvSpPr>
      <xdr:spPr bwMode="auto">
        <a:xfrm>
          <a:off x="0" y="214388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1011</xdr:row>
      <xdr:rowOff>190500</xdr:rowOff>
    </xdr:from>
    <xdr:ext cx="990600" cy="0"/>
    <xdr:sp macro="" textlink="">
      <xdr:nvSpPr>
        <xdr:cNvPr id="7377" name="Rectangle 737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1011</xdr:row>
      <xdr:rowOff>190500</xdr:rowOff>
    </xdr:from>
    <xdr:ext cx="990600" cy="0"/>
    <xdr:sp macro="" textlink="">
      <xdr:nvSpPr>
        <xdr:cNvPr id="7378" name="Rectangle 737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379" name="Rectangle 7378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380" name="Rectangle 7379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381" name="Rectangle 7380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382" name="Rectangle 7381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383" name="Rectangle 7382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384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385" name="Rectangle 7384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386" name="Rectangle 7385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387" name="Rectangle 7386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388" name="Rectangle 7387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389" name="Rectangle 7388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390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190500</xdr:colOff>
      <xdr:row>1012</xdr:row>
      <xdr:rowOff>0</xdr:rowOff>
    </xdr:from>
    <xdr:ext cx="838200" cy="0"/>
    <xdr:sp macro="" textlink="">
      <xdr:nvSpPr>
        <xdr:cNvPr id="7391" name="Rectangle 7390"/>
        <xdr:cNvSpPr>
          <a:spLocks noChangeArrowheads="1"/>
        </xdr:cNvSpPr>
      </xdr:nvSpPr>
      <xdr:spPr bwMode="auto">
        <a:xfrm rot="16200000" flipH="1">
          <a:off x="190500" y="214769700"/>
          <a:ext cx="838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392" name="Rectangle 739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393" name="Rectangle 739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394" name="Rectangle 739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395" name="Rectangle 739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396" name="Rectangle 739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397" name="Rectangle 739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38200" cy="0"/>
    <xdr:sp macro="" textlink="">
      <xdr:nvSpPr>
        <xdr:cNvPr id="7398" name="Rectangle 7397"/>
        <xdr:cNvSpPr>
          <a:spLocks noChangeArrowheads="1"/>
        </xdr:cNvSpPr>
      </xdr:nvSpPr>
      <xdr:spPr bwMode="auto">
        <a:xfrm rot="16200000" flipH="1">
          <a:off x="190500" y="214769700"/>
          <a:ext cx="838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399" name="Rectangle 739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00" name="Rectangle 739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01" name="Rectangle 740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02" name="Rectangle 740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03" name="Rectangle 740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04" name="Rectangle 740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405" name="Rectangle 7404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406" name="Rectangle 7405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407" name="Rectangle 7406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408" name="Rectangle 7407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409" name="Rectangle 7408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410" name="Rectangle 7409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411" name="Rectangle 7410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412" name="Rectangle 7411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413" name="Rectangle 7412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414" name="Rectangle 7413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15" name="Rectangle 741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16" name="Rectangle 741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17" name="Rectangle 741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18" name="Rectangle 741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19" name="Rectangle 741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20" name="Rectangle 741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21" name="Rectangle 742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22" name="Rectangle 742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23" name="Rectangle 742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24" name="Rectangle 742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25" name="Rectangle 742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26" name="Rectangle 742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27" name="Rectangle 742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28" name="Rectangle 742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29" name="Rectangle 742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30" name="Rectangle 742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31" name="Rectangle 743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32" name="Rectangle 743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33" name="Rectangle 743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34" name="Rectangle 743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35" name="Rectangle 743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36" name="Rectangle 743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37" name="Rectangle 743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38" name="Rectangle 743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39" name="Rectangle 743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40" name="Rectangle 743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41" name="Rectangle 744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42" name="Rectangle 744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43" name="Rectangle 744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44" name="Rectangle 744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45" name="Rectangle 744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46" name="Rectangle 744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028700" cy="0"/>
    <xdr:sp macro="" textlink="">
      <xdr:nvSpPr>
        <xdr:cNvPr id="7447" name="Rectangle 7446"/>
        <xdr:cNvSpPr>
          <a:spLocks noChangeArrowheads="1"/>
        </xdr:cNvSpPr>
      </xdr:nvSpPr>
      <xdr:spPr bwMode="auto">
        <a:xfrm rot="16200000" flipH="1">
          <a:off x="0" y="2147697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48" name="Rectangle 744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49" name="Rectangle 744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50" name="Rectangle 744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51" name="Rectangle 745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52" name="Rectangle 745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53" name="Rectangle 745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54" name="Rectangle 745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55" name="Rectangle 745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56" name="Rectangle 745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57" name="Rectangle 745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58" name="Rectangle 745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59" name="Rectangle 745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60" name="Rectangle 745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61" name="Rectangle 746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62" name="Rectangle 746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63" name="Rectangle 746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64" name="Rectangle 746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65" name="Rectangle 746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66" name="Rectangle 746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67" name="Rectangle 746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68" name="Rectangle 746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69" name="Rectangle 746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70" name="Rectangle 746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71" name="Rectangle 747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72" name="Rectangle 747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73" name="Rectangle 747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74" name="Rectangle 747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75" name="Rectangle 747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76" name="Rectangle 747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77" name="Rectangle 747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78" name="Rectangle 747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79" name="Rectangle 747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80" name="Rectangle 747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81" name="Rectangle 748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82" name="Rectangle 748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83" name="Rectangle 748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028700" cy="0"/>
    <xdr:sp macro="" textlink="">
      <xdr:nvSpPr>
        <xdr:cNvPr id="7484" name="Rectangle 7483"/>
        <xdr:cNvSpPr>
          <a:spLocks noChangeArrowheads="1"/>
        </xdr:cNvSpPr>
      </xdr:nvSpPr>
      <xdr:spPr bwMode="auto">
        <a:xfrm rot="16200000" flipH="1">
          <a:off x="0" y="2147697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85" name="Rectangle 748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86" name="Rectangle 748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87" name="Rectangle 748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88" name="Rectangle 748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89" name="Rectangle 748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490" name="Rectangle 748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491" name="Rectangle 7490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492" name="Rectangle 7491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493" name="Rectangle 7492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494" name="Rectangle 7493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495" name="Rectangle 7494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496" name="Rectangle 7495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497" name="Rectangle 7496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498" name="Rectangle 7497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499" name="Rectangle 7498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500" name="Rectangle 7499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01" name="Rectangle 750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02" name="Rectangle 750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03" name="Rectangle 750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04" name="Rectangle 750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05" name="Rectangle 750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06" name="Rectangle 750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07" name="Rectangle 750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08" name="Rectangle 750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09" name="Rectangle 750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10" name="Rectangle 750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11" name="Rectangle 751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12" name="Rectangle 751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13" name="Rectangle 751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14" name="Rectangle 751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15" name="Rectangle 751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16" name="Rectangle 751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17" name="Rectangle 751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18" name="Rectangle 751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519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520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21" name="Rectangle 752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22" name="Rectangle 752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23" name="Rectangle 752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24" name="Rectangle 752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25" name="Rectangle 752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26" name="Rectangle 752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527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28" name="Rectangle 752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29" name="Rectangle 752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30" name="Rectangle 752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31" name="Rectangle 753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32" name="Rectangle 753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028700" cy="0"/>
    <xdr:sp macro="" textlink="">
      <xdr:nvSpPr>
        <xdr:cNvPr id="7533" name="Rectangle 7532"/>
        <xdr:cNvSpPr>
          <a:spLocks noChangeArrowheads="1"/>
        </xdr:cNvSpPr>
      </xdr:nvSpPr>
      <xdr:spPr bwMode="auto">
        <a:xfrm rot="16200000" flipH="1">
          <a:off x="0" y="2147697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34" name="Rectangle 753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35" name="Rectangle 753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36" name="Rectangle 753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37" name="Rectangle 753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538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39" name="Rectangle 753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40" name="Rectangle 753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41" name="Rectangle 754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42" name="Rectangle 754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43" name="Rectangle 754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028700" cy="0"/>
    <xdr:sp macro="" textlink="">
      <xdr:nvSpPr>
        <xdr:cNvPr id="7544" name="Rectangle 7543"/>
        <xdr:cNvSpPr>
          <a:spLocks noChangeArrowheads="1"/>
        </xdr:cNvSpPr>
      </xdr:nvSpPr>
      <xdr:spPr bwMode="auto">
        <a:xfrm rot="16200000" flipH="1">
          <a:off x="0" y="2147697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45" name="Rectangle 754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46" name="Rectangle 754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547" name="Rectangle 7546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548" name="Rectangle 7547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549" name="Rectangle 7548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550" name="Rectangle 7549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551" name="Rectangle 7550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552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553" name="Rectangle 7552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554" name="Rectangle 7553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555" name="Rectangle 7554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556" name="Rectangle 7555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557" name="Rectangle 7556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558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59" name="Rectangle 755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60" name="Rectangle 755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61" name="Rectangle 756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62" name="Rectangle 756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63" name="Rectangle 756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7564" name="Rectangle 756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565" name="Rectangle 7564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566" name="Rectangle 7565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567" name="Rectangle 7566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568" name="Rectangle 7567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569" name="Rectangle 7568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570" name="Rectangle 7569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571" name="Rectangle 7570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572" name="Rectangle 7571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573" name="Rectangle 7572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7574" name="Rectangle 7573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575" name="Rectangle 7574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190500</xdr:rowOff>
    </xdr:from>
    <xdr:ext cx="1190625" cy="9525"/>
    <xdr:sp macro="" textlink="">
      <xdr:nvSpPr>
        <xdr:cNvPr id="7576" name="Rectangle 7575"/>
        <xdr:cNvSpPr>
          <a:spLocks noChangeArrowheads="1"/>
        </xdr:cNvSpPr>
      </xdr:nvSpPr>
      <xdr:spPr bwMode="auto">
        <a:xfrm rot="16200000" flipH="1">
          <a:off x="190500" y="214960200"/>
          <a:ext cx="1190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577" name="Rectangle 7576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578" name="Rectangle 7577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1057275" cy="9525"/>
    <xdr:sp macro="" textlink="">
      <xdr:nvSpPr>
        <xdr:cNvPr id="7579" name="Rectangle 7578"/>
        <xdr:cNvSpPr>
          <a:spLocks noChangeArrowheads="1"/>
        </xdr:cNvSpPr>
      </xdr:nvSpPr>
      <xdr:spPr bwMode="auto">
        <a:xfrm rot="16200000" flipH="1">
          <a:off x="0" y="214960200"/>
          <a:ext cx="10572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1076325" cy="9525"/>
    <xdr:sp macro="" textlink="">
      <xdr:nvSpPr>
        <xdr:cNvPr id="7580" name="Rectangle 7579"/>
        <xdr:cNvSpPr>
          <a:spLocks noChangeArrowheads="1"/>
        </xdr:cNvSpPr>
      </xdr:nvSpPr>
      <xdr:spPr bwMode="auto">
        <a:xfrm rot="16200000" flipH="1">
          <a:off x="0" y="214960200"/>
          <a:ext cx="10763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581" name="Rectangle 7580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582" name="Rectangle 7581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583" name="Rectangle 7582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584" name="Rectangle 7583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585" name="Rectangle 7584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586" name="Rectangle 7585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587" name="Rectangle 7586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588" name="Rectangle 7587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589" name="Rectangle 7588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590" name="Rectangle 7589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591" name="Rectangle 7590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592" name="Rectangle 7591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593" name="Rectangle 7592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594" name="Rectangle 7593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595" name="Rectangle 7594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596" name="Rectangle 7595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597" name="Rectangle 7596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598" name="Rectangle 7597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599" name="Rectangle 7598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00" name="Rectangle 7599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01" name="Rectangle 7600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02" name="Rectangle 7601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190500</xdr:rowOff>
    </xdr:from>
    <xdr:ext cx="1190625" cy="9525"/>
    <xdr:sp macro="" textlink="">
      <xdr:nvSpPr>
        <xdr:cNvPr id="7603" name="Rectangle 7602"/>
        <xdr:cNvSpPr>
          <a:spLocks noChangeArrowheads="1"/>
        </xdr:cNvSpPr>
      </xdr:nvSpPr>
      <xdr:spPr bwMode="auto">
        <a:xfrm rot="16200000" flipH="1">
          <a:off x="190500" y="214960200"/>
          <a:ext cx="1190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04" name="Rectangle 7603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05" name="Rectangle 7604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1057275" cy="9525"/>
    <xdr:sp macro="" textlink="">
      <xdr:nvSpPr>
        <xdr:cNvPr id="7606" name="Rectangle 7605"/>
        <xdr:cNvSpPr>
          <a:spLocks noChangeArrowheads="1"/>
        </xdr:cNvSpPr>
      </xdr:nvSpPr>
      <xdr:spPr bwMode="auto">
        <a:xfrm rot="16200000" flipH="1">
          <a:off x="0" y="214960200"/>
          <a:ext cx="10572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1076325" cy="9525"/>
    <xdr:sp macro="" textlink="">
      <xdr:nvSpPr>
        <xdr:cNvPr id="7607" name="Rectangle 7606"/>
        <xdr:cNvSpPr>
          <a:spLocks noChangeArrowheads="1"/>
        </xdr:cNvSpPr>
      </xdr:nvSpPr>
      <xdr:spPr bwMode="auto">
        <a:xfrm rot="16200000" flipH="1">
          <a:off x="0" y="214960200"/>
          <a:ext cx="10763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08" name="Rectangle 7607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09" name="Rectangle 7608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10" name="Rectangle 7609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11" name="Rectangle 7610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12" name="Rectangle 7611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13" name="Rectangle 7612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14" name="Rectangle 7613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15" name="Rectangle 7614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16" name="Rectangle 7615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17" name="Rectangle 7616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18" name="Rectangle 7617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19" name="Rectangle 7618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20" name="Rectangle 7619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21" name="Rectangle 7620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22" name="Rectangle 7621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23" name="Rectangle 7622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24" name="Rectangle 7623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25" name="Rectangle 7624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26" name="Rectangle 7625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27" name="Rectangle 7626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28" name="Rectangle 7627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629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630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31" name="Rectangle 7630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32" name="Rectangle 7631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33" name="Rectangle 7632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34" name="Rectangle 7633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35" name="Rectangle 7634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36" name="Rectangle 7635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637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38" name="Rectangle 7637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39" name="Rectangle 7638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40" name="Rectangle 7639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41" name="Rectangle 7640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42" name="Rectangle 7641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1028700" cy="9525"/>
    <xdr:sp macro="" textlink="">
      <xdr:nvSpPr>
        <xdr:cNvPr id="7643" name="Rectangle 7642"/>
        <xdr:cNvSpPr>
          <a:spLocks noChangeArrowheads="1"/>
        </xdr:cNvSpPr>
      </xdr:nvSpPr>
      <xdr:spPr bwMode="auto">
        <a:xfrm rot="16200000" flipH="1">
          <a:off x="0" y="214960200"/>
          <a:ext cx="10287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44" name="Rectangle 7643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45" name="Rectangle 7644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46" name="Rectangle 7645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47" name="Rectangle 7646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48" name="Rectangle 7647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649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50" name="Rectangle 7649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51" name="Rectangle 7650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52" name="Rectangle 7651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53" name="Rectangle 7652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54" name="Rectangle 7653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1028700" cy="9525"/>
    <xdr:sp macro="" textlink="">
      <xdr:nvSpPr>
        <xdr:cNvPr id="7655" name="Rectangle 7654"/>
        <xdr:cNvSpPr>
          <a:spLocks noChangeArrowheads="1"/>
        </xdr:cNvSpPr>
      </xdr:nvSpPr>
      <xdr:spPr bwMode="auto">
        <a:xfrm rot="16200000" flipH="1">
          <a:off x="0" y="214960200"/>
          <a:ext cx="10287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56" name="Rectangle 7655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57" name="Rectangle 7656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58" name="Rectangle 7657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190500</xdr:rowOff>
    </xdr:from>
    <xdr:ext cx="1190625" cy="9525"/>
    <xdr:sp macro="" textlink="">
      <xdr:nvSpPr>
        <xdr:cNvPr id="7659" name="Rectangle 7658"/>
        <xdr:cNvSpPr>
          <a:spLocks noChangeArrowheads="1"/>
        </xdr:cNvSpPr>
      </xdr:nvSpPr>
      <xdr:spPr bwMode="auto">
        <a:xfrm rot="16200000" flipH="1">
          <a:off x="190500" y="214960200"/>
          <a:ext cx="1190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190500</xdr:rowOff>
    </xdr:from>
    <xdr:ext cx="1190625" cy="9525"/>
    <xdr:sp macro="" textlink="">
      <xdr:nvSpPr>
        <xdr:cNvPr id="7660" name="Rectangle 7659"/>
        <xdr:cNvSpPr>
          <a:spLocks noChangeArrowheads="1"/>
        </xdr:cNvSpPr>
      </xdr:nvSpPr>
      <xdr:spPr bwMode="auto">
        <a:xfrm rot="16200000" flipH="1">
          <a:off x="190500" y="214960200"/>
          <a:ext cx="1190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190500</xdr:rowOff>
    </xdr:from>
    <xdr:ext cx="1190625" cy="9525"/>
    <xdr:sp macro="" textlink="">
      <xdr:nvSpPr>
        <xdr:cNvPr id="7661" name="Rectangle 7660"/>
        <xdr:cNvSpPr>
          <a:spLocks noChangeArrowheads="1"/>
        </xdr:cNvSpPr>
      </xdr:nvSpPr>
      <xdr:spPr bwMode="auto">
        <a:xfrm rot="16200000" flipH="1">
          <a:off x="190500" y="214960200"/>
          <a:ext cx="1190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62" name="Rectangle 7661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63" name="Rectangle 7662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64" name="Rectangle 7663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65" name="Rectangle 7664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190500</xdr:rowOff>
    </xdr:from>
    <xdr:ext cx="1190625" cy="9525"/>
    <xdr:sp macro="" textlink="">
      <xdr:nvSpPr>
        <xdr:cNvPr id="7666" name="Rectangle 7665"/>
        <xdr:cNvSpPr>
          <a:spLocks noChangeArrowheads="1"/>
        </xdr:cNvSpPr>
      </xdr:nvSpPr>
      <xdr:spPr bwMode="auto">
        <a:xfrm rot="16200000" flipH="1">
          <a:off x="190500" y="214960200"/>
          <a:ext cx="1190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67" name="Rectangle 7666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68" name="Rectangle 7667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69" name="Rectangle 7668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7670" name="Rectangle 7669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162050" cy="0"/>
    <xdr:sp macro="" textlink="">
      <xdr:nvSpPr>
        <xdr:cNvPr id="7671" name="Rectangle 7670"/>
        <xdr:cNvSpPr>
          <a:spLocks noChangeArrowheads="1"/>
        </xdr:cNvSpPr>
      </xdr:nvSpPr>
      <xdr:spPr bwMode="auto">
        <a:xfrm rot="16200000" flipH="1">
          <a:off x="0" y="214960200"/>
          <a:ext cx="1162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162050" cy="0"/>
    <xdr:sp macro="" textlink="">
      <xdr:nvSpPr>
        <xdr:cNvPr id="7672" name="Rectangle 7671"/>
        <xdr:cNvSpPr>
          <a:spLocks noChangeArrowheads="1"/>
        </xdr:cNvSpPr>
      </xdr:nvSpPr>
      <xdr:spPr bwMode="auto">
        <a:xfrm rot="16200000" flipH="1">
          <a:off x="0" y="214960200"/>
          <a:ext cx="1162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7673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7674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675" name="Rectangle 7674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676" name="Rectangle 7675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677" name="Rectangle 7676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678" name="Rectangle 7677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679" name="Rectangle 7678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680" name="Rectangle 7679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681" name="Rectangle 7680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682" name="Rectangle 7681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683" name="Rectangle 7682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684" name="Rectangle 7683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685" name="Rectangle 7684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686" name="Rectangle 7685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687" name="Rectangle 7686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688" name="Rectangle 7687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689" name="Rectangle 7688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690" name="Rectangle 7689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691" name="Rectangle 7690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692" name="Rectangle 7691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1013</xdr:row>
      <xdr:rowOff>0</xdr:rowOff>
    </xdr:from>
    <xdr:ext cx="1009650" cy="0"/>
    <xdr:sp macro="" textlink="">
      <xdr:nvSpPr>
        <xdr:cNvPr id="7693" name="Rectangle 7692"/>
        <xdr:cNvSpPr>
          <a:spLocks noChangeArrowheads="1"/>
        </xdr:cNvSpPr>
      </xdr:nvSpPr>
      <xdr:spPr bwMode="auto">
        <a:xfrm rot="16200000" flipH="1">
          <a:off x="190500" y="214960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694" name="Rectangle 7693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695" name="Rectangle 7694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696" name="Rectangle 7695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697" name="Rectangle 7696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698" name="Rectangle 7697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699" name="Rectangle 7698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00" name="Rectangle 7699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01" name="Rectangle 7700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02" name="Rectangle 7701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03" name="Rectangle 7702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04" name="Rectangle 7703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05" name="Rectangle 7704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06" name="Rectangle 7705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07" name="Rectangle 7706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08" name="Rectangle 7707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09" name="Rectangle 7708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10" name="Rectangle 7709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11" name="Rectangle 7710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12" name="Rectangle 7711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13" name="Rectangle 7712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14" name="Rectangle 7713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15" name="Rectangle 7714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16" name="Rectangle 7715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17" name="Rectangle 7716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18" name="Rectangle 7717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19" name="Rectangle 7718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20" name="Rectangle 7719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21" name="Rectangle 7720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22" name="Rectangle 7721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23" name="Rectangle 7722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24" name="Rectangle 7723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25" name="Rectangle 7724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26" name="Rectangle 7725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27" name="Rectangle 7726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28" name="Rectangle 7727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29" name="Rectangle 7728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30" name="Rectangle 7729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31" name="Rectangle 7730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1013</xdr:row>
      <xdr:rowOff>0</xdr:rowOff>
    </xdr:from>
    <xdr:ext cx="1009650" cy="0"/>
    <xdr:sp macro="" textlink="">
      <xdr:nvSpPr>
        <xdr:cNvPr id="7732" name="Rectangle 7731"/>
        <xdr:cNvSpPr>
          <a:spLocks noChangeArrowheads="1"/>
        </xdr:cNvSpPr>
      </xdr:nvSpPr>
      <xdr:spPr bwMode="auto">
        <a:xfrm rot="16200000" flipH="1">
          <a:off x="190500" y="214960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33" name="Rectangle 7732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34" name="Rectangle 7733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35" name="Rectangle 7734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36" name="Rectangle 7735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37" name="Rectangle 7736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38" name="Rectangle 7737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39" name="Rectangle 7738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40" name="Rectangle 7739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41" name="Rectangle 7740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42" name="Rectangle 7741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43" name="Rectangle 7742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44" name="Rectangle 7743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45" name="Rectangle 7744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46" name="Rectangle 7745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47" name="Rectangle 7746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48" name="Rectangle 7747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49" name="Rectangle 7748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50" name="Rectangle 7749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51" name="Rectangle 7750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52" name="Rectangle 7751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53" name="Rectangle 7752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7754" name="Rectangle 7753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7755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7756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1010</xdr:row>
      <xdr:rowOff>0</xdr:rowOff>
    </xdr:from>
    <xdr:ext cx="990600" cy="285750"/>
    <xdr:sp macro="" textlink="">
      <xdr:nvSpPr>
        <xdr:cNvPr id="7757" name="Rectangle 1"/>
        <xdr:cNvSpPr>
          <a:spLocks noChangeArrowheads="1"/>
        </xdr:cNvSpPr>
      </xdr:nvSpPr>
      <xdr:spPr bwMode="auto">
        <a:xfrm>
          <a:off x="0" y="214388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1010</xdr:row>
      <xdr:rowOff>0</xdr:rowOff>
    </xdr:from>
    <xdr:ext cx="990600" cy="285750"/>
    <xdr:sp macro="" textlink="">
      <xdr:nvSpPr>
        <xdr:cNvPr id="7758" name="Rectangle 1"/>
        <xdr:cNvSpPr>
          <a:spLocks noChangeArrowheads="1"/>
        </xdr:cNvSpPr>
      </xdr:nvSpPr>
      <xdr:spPr bwMode="auto">
        <a:xfrm>
          <a:off x="0" y="214388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1010</xdr:row>
      <xdr:rowOff>0</xdr:rowOff>
    </xdr:from>
    <xdr:ext cx="990600" cy="285750"/>
    <xdr:sp macro="" textlink="">
      <xdr:nvSpPr>
        <xdr:cNvPr id="7759" name="Rectangle 1"/>
        <xdr:cNvSpPr>
          <a:spLocks noChangeArrowheads="1"/>
        </xdr:cNvSpPr>
      </xdr:nvSpPr>
      <xdr:spPr bwMode="auto">
        <a:xfrm>
          <a:off x="0" y="214388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1010</xdr:row>
      <xdr:rowOff>0</xdr:rowOff>
    </xdr:from>
    <xdr:ext cx="990600" cy="285750"/>
    <xdr:sp macro="" textlink="">
      <xdr:nvSpPr>
        <xdr:cNvPr id="7760" name="Rectangle 1"/>
        <xdr:cNvSpPr>
          <a:spLocks noChangeArrowheads="1"/>
        </xdr:cNvSpPr>
      </xdr:nvSpPr>
      <xdr:spPr bwMode="auto">
        <a:xfrm>
          <a:off x="0" y="214388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1011</xdr:row>
      <xdr:rowOff>0</xdr:rowOff>
    </xdr:from>
    <xdr:ext cx="990600" cy="285750"/>
    <xdr:sp macro="" textlink="">
      <xdr:nvSpPr>
        <xdr:cNvPr id="7761" name="Rectangle 1"/>
        <xdr:cNvSpPr>
          <a:spLocks noChangeArrowheads="1"/>
        </xdr:cNvSpPr>
      </xdr:nvSpPr>
      <xdr:spPr bwMode="auto">
        <a:xfrm>
          <a:off x="0" y="214579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1011</xdr:row>
      <xdr:rowOff>0</xdr:rowOff>
    </xdr:from>
    <xdr:ext cx="990600" cy="285750"/>
    <xdr:sp macro="" textlink="">
      <xdr:nvSpPr>
        <xdr:cNvPr id="7762" name="Rectangle 1"/>
        <xdr:cNvSpPr>
          <a:spLocks noChangeArrowheads="1"/>
        </xdr:cNvSpPr>
      </xdr:nvSpPr>
      <xdr:spPr bwMode="auto">
        <a:xfrm>
          <a:off x="0" y="214579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1011</xdr:row>
      <xdr:rowOff>0</xdr:rowOff>
    </xdr:from>
    <xdr:ext cx="990600" cy="285750"/>
    <xdr:sp macro="" textlink="">
      <xdr:nvSpPr>
        <xdr:cNvPr id="7763" name="Rectangle 1"/>
        <xdr:cNvSpPr>
          <a:spLocks noChangeArrowheads="1"/>
        </xdr:cNvSpPr>
      </xdr:nvSpPr>
      <xdr:spPr bwMode="auto">
        <a:xfrm>
          <a:off x="0" y="214579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1011</xdr:row>
      <xdr:rowOff>0</xdr:rowOff>
    </xdr:from>
    <xdr:ext cx="990600" cy="285750"/>
    <xdr:sp macro="" textlink="">
      <xdr:nvSpPr>
        <xdr:cNvPr id="7764" name="Rectangle 1"/>
        <xdr:cNvSpPr>
          <a:spLocks noChangeArrowheads="1"/>
        </xdr:cNvSpPr>
      </xdr:nvSpPr>
      <xdr:spPr bwMode="auto">
        <a:xfrm>
          <a:off x="0" y="214579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1011</xdr:row>
      <xdr:rowOff>0</xdr:rowOff>
    </xdr:from>
    <xdr:ext cx="990600" cy="285750"/>
    <xdr:sp macro="" textlink="">
      <xdr:nvSpPr>
        <xdr:cNvPr id="7765" name="Rectangle 1"/>
        <xdr:cNvSpPr>
          <a:spLocks noChangeArrowheads="1"/>
        </xdr:cNvSpPr>
      </xdr:nvSpPr>
      <xdr:spPr bwMode="auto">
        <a:xfrm>
          <a:off x="0" y="214579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1011</xdr:row>
      <xdr:rowOff>0</xdr:rowOff>
    </xdr:from>
    <xdr:ext cx="990600" cy="285750"/>
    <xdr:sp macro="" textlink="">
      <xdr:nvSpPr>
        <xdr:cNvPr id="7766" name="Rectangle 1"/>
        <xdr:cNvSpPr>
          <a:spLocks noChangeArrowheads="1"/>
        </xdr:cNvSpPr>
      </xdr:nvSpPr>
      <xdr:spPr bwMode="auto">
        <a:xfrm>
          <a:off x="0" y="214579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1011</xdr:row>
      <xdr:rowOff>0</xdr:rowOff>
    </xdr:from>
    <xdr:ext cx="990600" cy="285750"/>
    <xdr:sp macro="" textlink="">
      <xdr:nvSpPr>
        <xdr:cNvPr id="7767" name="Rectangle 1"/>
        <xdr:cNvSpPr>
          <a:spLocks noChangeArrowheads="1"/>
        </xdr:cNvSpPr>
      </xdr:nvSpPr>
      <xdr:spPr bwMode="auto">
        <a:xfrm>
          <a:off x="0" y="214579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1011</xdr:row>
      <xdr:rowOff>0</xdr:rowOff>
    </xdr:from>
    <xdr:ext cx="990600" cy="285750"/>
    <xdr:sp macro="" textlink="">
      <xdr:nvSpPr>
        <xdr:cNvPr id="7768" name="Rectangle 1"/>
        <xdr:cNvSpPr>
          <a:spLocks noChangeArrowheads="1"/>
        </xdr:cNvSpPr>
      </xdr:nvSpPr>
      <xdr:spPr bwMode="auto">
        <a:xfrm>
          <a:off x="0" y="214579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69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70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71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72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73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74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75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76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77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78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79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80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81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82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83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84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85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86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87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88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89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90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91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92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93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94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95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96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97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98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799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800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801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802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803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7804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7805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7806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7807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7808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7809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7810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7811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7812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1010</xdr:row>
      <xdr:rowOff>0</xdr:rowOff>
    </xdr:from>
    <xdr:ext cx="47625" cy="371475"/>
    <xdr:sp macro="" textlink="">
      <xdr:nvSpPr>
        <xdr:cNvPr id="7813" name="Rectangle 7812"/>
        <xdr:cNvSpPr>
          <a:spLocks noChangeArrowheads="1"/>
        </xdr:cNvSpPr>
      </xdr:nvSpPr>
      <xdr:spPr bwMode="auto">
        <a:xfrm rot="16200000">
          <a:off x="9182100" y="214388700"/>
          <a:ext cx="47625" cy="37147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95475" cy="0"/>
    <xdr:sp macro="" textlink="">
      <xdr:nvSpPr>
        <xdr:cNvPr id="7814" name="Rectangle 7813"/>
        <xdr:cNvSpPr>
          <a:spLocks noChangeArrowheads="1"/>
        </xdr:cNvSpPr>
      </xdr:nvSpPr>
      <xdr:spPr bwMode="auto">
        <a:xfrm rot="16200000" flipH="1">
          <a:off x="3257550" y="214769700"/>
          <a:ext cx="1895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15</xdr:col>
      <xdr:colOff>0</xdr:colOff>
      <xdr:row>1010</xdr:row>
      <xdr:rowOff>0</xdr:rowOff>
    </xdr:from>
    <xdr:ext cx="47625" cy="371475"/>
    <xdr:sp macro="" textlink="">
      <xdr:nvSpPr>
        <xdr:cNvPr id="7815" name="Rectangle 7814"/>
        <xdr:cNvSpPr>
          <a:spLocks noChangeArrowheads="1"/>
        </xdr:cNvSpPr>
      </xdr:nvSpPr>
      <xdr:spPr bwMode="auto">
        <a:xfrm rot="16200000">
          <a:off x="9182100" y="214388700"/>
          <a:ext cx="47625" cy="37147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95475" cy="0"/>
    <xdr:sp macro="" textlink="">
      <xdr:nvSpPr>
        <xdr:cNvPr id="7816" name="Rectangle 7815"/>
        <xdr:cNvSpPr>
          <a:spLocks noChangeArrowheads="1"/>
        </xdr:cNvSpPr>
      </xdr:nvSpPr>
      <xdr:spPr bwMode="auto">
        <a:xfrm rot="16200000" flipH="1">
          <a:off x="3257550" y="214769700"/>
          <a:ext cx="1895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7817" name="Rectangle 7816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7818" name="Rectangle 7817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7819" name="Rectangle 7818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1012</xdr:row>
      <xdr:rowOff>0</xdr:rowOff>
    </xdr:from>
    <xdr:ext cx="990600" cy="0"/>
    <xdr:sp macro="" textlink="">
      <xdr:nvSpPr>
        <xdr:cNvPr id="7820" name="Rectangle 7819"/>
        <xdr:cNvSpPr>
          <a:spLocks noChangeArrowheads="1"/>
        </xdr:cNvSpPr>
      </xdr:nvSpPr>
      <xdr:spPr bwMode="auto">
        <a:xfrm rot="16200000" flipH="1">
          <a:off x="121920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7821" name="Rectangle 7820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7822" name="Rectangle 7821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924050" cy="0"/>
    <xdr:sp macro="" textlink="">
      <xdr:nvSpPr>
        <xdr:cNvPr id="7823" name="Rectangle 7822"/>
        <xdr:cNvSpPr>
          <a:spLocks noChangeArrowheads="1"/>
        </xdr:cNvSpPr>
      </xdr:nvSpPr>
      <xdr:spPr bwMode="auto">
        <a:xfrm rot="16200000" flipH="1">
          <a:off x="3257550" y="214769700"/>
          <a:ext cx="1924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924050" cy="0"/>
    <xdr:sp macro="" textlink="">
      <xdr:nvSpPr>
        <xdr:cNvPr id="7824" name="Rectangle 7823"/>
        <xdr:cNvSpPr>
          <a:spLocks noChangeArrowheads="1"/>
        </xdr:cNvSpPr>
      </xdr:nvSpPr>
      <xdr:spPr bwMode="auto">
        <a:xfrm rot="16200000" flipH="1">
          <a:off x="3257550" y="214769700"/>
          <a:ext cx="1924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943100" cy="0"/>
    <xdr:sp macro="" textlink="">
      <xdr:nvSpPr>
        <xdr:cNvPr id="7825" name="Rectangle 7824"/>
        <xdr:cNvSpPr>
          <a:spLocks noChangeArrowheads="1"/>
        </xdr:cNvSpPr>
      </xdr:nvSpPr>
      <xdr:spPr bwMode="auto">
        <a:xfrm rot="16200000" flipH="1">
          <a:off x="3257550" y="214769700"/>
          <a:ext cx="1943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952625" cy="0"/>
    <xdr:sp macro="" textlink="">
      <xdr:nvSpPr>
        <xdr:cNvPr id="7826" name="Rectangle 7825"/>
        <xdr:cNvSpPr>
          <a:spLocks noChangeArrowheads="1"/>
        </xdr:cNvSpPr>
      </xdr:nvSpPr>
      <xdr:spPr bwMode="auto">
        <a:xfrm rot="16200000" flipH="1">
          <a:off x="3257550" y="214769700"/>
          <a:ext cx="1952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7827" name="Rectangle 7826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7828" name="Rectangle 7827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7829" name="Rectangle 7828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1012</xdr:row>
      <xdr:rowOff>0</xdr:rowOff>
    </xdr:from>
    <xdr:ext cx="990600" cy="0"/>
    <xdr:sp macro="" textlink="">
      <xdr:nvSpPr>
        <xdr:cNvPr id="7830" name="Rectangle 7829"/>
        <xdr:cNvSpPr>
          <a:spLocks noChangeArrowheads="1"/>
        </xdr:cNvSpPr>
      </xdr:nvSpPr>
      <xdr:spPr bwMode="auto">
        <a:xfrm rot="16200000" flipH="1">
          <a:off x="121920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7831" name="Rectangle 7830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7832" name="Rectangle 7831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924050" cy="0"/>
    <xdr:sp macro="" textlink="">
      <xdr:nvSpPr>
        <xdr:cNvPr id="7833" name="Rectangle 7832"/>
        <xdr:cNvSpPr>
          <a:spLocks noChangeArrowheads="1"/>
        </xdr:cNvSpPr>
      </xdr:nvSpPr>
      <xdr:spPr bwMode="auto">
        <a:xfrm rot="16200000" flipH="1">
          <a:off x="3257550" y="214769700"/>
          <a:ext cx="1924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924050" cy="0"/>
    <xdr:sp macro="" textlink="">
      <xdr:nvSpPr>
        <xdr:cNvPr id="7834" name="Rectangle 7833"/>
        <xdr:cNvSpPr>
          <a:spLocks noChangeArrowheads="1"/>
        </xdr:cNvSpPr>
      </xdr:nvSpPr>
      <xdr:spPr bwMode="auto">
        <a:xfrm rot="16200000" flipH="1">
          <a:off x="3257550" y="214769700"/>
          <a:ext cx="1924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943100" cy="0"/>
    <xdr:sp macro="" textlink="">
      <xdr:nvSpPr>
        <xdr:cNvPr id="7835" name="Rectangle 7834"/>
        <xdr:cNvSpPr>
          <a:spLocks noChangeArrowheads="1"/>
        </xdr:cNvSpPr>
      </xdr:nvSpPr>
      <xdr:spPr bwMode="auto">
        <a:xfrm rot="16200000" flipH="1">
          <a:off x="3257550" y="214769700"/>
          <a:ext cx="1943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952625" cy="0"/>
    <xdr:sp macro="" textlink="">
      <xdr:nvSpPr>
        <xdr:cNvPr id="7836" name="Rectangle 7835"/>
        <xdr:cNvSpPr>
          <a:spLocks noChangeArrowheads="1"/>
        </xdr:cNvSpPr>
      </xdr:nvSpPr>
      <xdr:spPr bwMode="auto">
        <a:xfrm rot="16200000" flipH="1">
          <a:off x="3257550" y="214769700"/>
          <a:ext cx="1952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7837" name="Rectangle 7836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7838" name="Rectangle 7837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7839" name="Rectangle 7838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7840" name="Rectangle 7839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42975" cy="9525"/>
    <xdr:sp macro="" textlink="">
      <xdr:nvSpPr>
        <xdr:cNvPr id="7841" name="Rectangle 7840"/>
        <xdr:cNvSpPr>
          <a:spLocks noChangeArrowheads="1"/>
        </xdr:cNvSpPr>
      </xdr:nvSpPr>
      <xdr:spPr bwMode="auto">
        <a:xfrm rot="16200000" flipH="1">
          <a:off x="1028700" y="214960200"/>
          <a:ext cx="942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42975" cy="9525"/>
    <xdr:sp macro="" textlink="">
      <xdr:nvSpPr>
        <xdr:cNvPr id="7842" name="Rectangle 7841"/>
        <xdr:cNvSpPr>
          <a:spLocks noChangeArrowheads="1"/>
        </xdr:cNvSpPr>
      </xdr:nvSpPr>
      <xdr:spPr bwMode="auto">
        <a:xfrm rot="16200000" flipH="1">
          <a:off x="1028700" y="214960200"/>
          <a:ext cx="942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7843" name="Rectangle 7842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7844" name="Rectangle 7843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181100" cy="9525"/>
    <xdr:sp macro="" textlink="">
      <xdr:nvSpPr>
        <xdr:cNvPr id="7845" name="Rectangle 7844"/>
        <xdr:cNvSpPr>
          <a:spLocks noChangeArrowheads="1"/>
        </xdr:cNvSpPr>
      </xdr:nvSpPr>
      <xdr:spPr bwMode="auto">
        <a:xfrm rot="16200000" flipH="1">
          <a:off x="1028700" y="214960200"/>
          <a:ext cx="1181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924050" cy="9525"/>
    <xdr:sp macro="" textlink="">
      <xdr:nvSpPr>
        <xdr:cNvPr id="7846" name="Rectangle 7845"/>
        <xdr:cNvSpPr>
          <a:spLocks noChangeArrowheads="1"/>
        </xdr:cNvSpPr>
      </xdr:nvSpPr>
      <xdr:spPr bwMode="auto">
        <a:xfrm rot="16200000" flipH="1">
          <a:off x="3257550" y="2149602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924050" cy="9525"/>
    <xdr:sp macro="" textlink="">
      <xdr:nvSpPr>
        <xdr:cNvPr id="7847" name="Rectangle 7846"/>
        <xdr:cNvSpPr>
          <a:spLocks noChangeArrowheads="1"/>
        </xdr:cNvSpPr>
      </xdr:nvSpPr>
      <xdr:spPr bwMode="auto">
        <a:xfrm rot="16200000" flipH="1">
          <a:off x="3257550" y="2149602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66900" cy="9525"/>
    <xdr:sp macro="" textlink="">
      <xdr:nvSpPr>
        <xdr:cNvPr id="7848" name="Rectangle 7847"/>
        <xdr:cNvSpPr>
          <a:spLocks noChangeArrowheads="1"/>
        </xdr:cNvSpPr>
      </xdr:nvSpPr>
      <xdr:spPr bwMode="auto">
        <a:xfrm rot="16200000" flipH="1">
          <a:off x="3257550" y="214960200"/>
          <a:ext cx="18669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7849" name="Rectangle 7848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7850" name="Rectangle 7849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7851" name="Rectangle 7850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7852" name="Rectangle 7851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42975" cy="9525"/>
    <xdr:sp macro="" textlink="">
      <xdr:nvSpPr>
        <xdr:cNvPr id="7853" name="Rectangle 7852"/>
        <xdr:cNvSpPr>
          <a:spLocks noChangeArrowheads="1"/>
        </xdr:cNvSpPr>
      </xdr:nvSpPr>
      <xdr:spPr bwMode="auto">
        <a:xfrm rot="16200000" flipH="1">
          <a:off x="1028700" y="214960200"/>
          <a:ext cx="942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42975" cy="9525"/>
    <xdr:sp macro="" textlink="">
      <xdr:nvSpPr>
        <xdr:cNvPr id="7854" name="Rectangle 7853"/>
        <xdr:cNvSpPr>
          <a:spLocks noChangeArrowheads="1"/>
        </xdr:cNvSpPr>
      </xdr:nvSpPr>
      <xdr:spPr bwMode="auto">
        <a:xfrm rot="16200000" flipH="1">
          <a:off x="1028700" y="214960200"/>
          <a:ext cx="942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7855" name="Rectangle 7854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7856" name="Rectangle 7855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181100" cy="9525"/>
    <xdr:sp macro="" textlink="">
      <xdr:nvSpPr>
        <xdr:cNvPr id="7857" name="Rectangle 7856"/>
        <xdr:cNvSpPr>
          <a:spLocks noChangeArrowheads="1"/>
        </xdr:cNvSpPr>
      </xdr:nvSpPr>
      <xdr:spPr bwMode="auto">
        <a:xfrm rot="16200000" flipH="1">
          <a:off x="1028700" y="214960200"/>
          <a:ext cx="1181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924050" cy="9525"/>
    <xdr:sp macro="" textlink="">
      <xdr:nvSpPr>
        <xdr:cNvPr id="7858" name="Rectangle 7857"/>
        <xdr:cNvSpPr>
          <a:spLocks noChangeArrowheads="1"/>
        </xdr:cNvSpPr>
      </xdr:nvSpPr>
      <xdr:spPr bwMode="auto">
        <a:xfrm rot="16200000" flipH="1">
          <a:off x="3257550" y="2149602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924050" cy="9525"/>
    <xdr:sp macro="" textlink="">
      <xdr:nvSpPr>
        <xdr:cNvPr id="7859" name="Rectangle 7858"/>
        <xdr:cNvSpPr>
          <a:spLocks noChangeArrowheads="1"/>
        </xdr:cNvSpPr>
      </xdr:nvSpPr>
      <xdr:spPr bwMode="auto">
        <a:xfrm rot="16200000" flipH="1">
          <a:off x="3257550" y="2149602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66900" cy="9525"/>
    <xdr:sp macro="" textlink="">
      <xdr:nvSpPr>
        <xdr:cNvPr id="7860" name="Rectangle 7859"/>
        <xdr:cNvSpPr>
          <a:spLocks noChangeArrowheads="1"/>
        </xdr:cNvSpPr>
      </xdr:nvSpPr>
      <xdr:spPr bwMode="auto">
        <a:xfrm rot="16200000" flipH="1">
          <a:off x="3257550" y="214960200"/>
          <a:ext cx="18669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0125" cy="9525"/>
    <xdr:sp macro="" textlink="">
      <xdr:nvSpPr>
        <xdr:cNvPr id="7861" name="Rectangle 7860"/>
        <xdr:cNvSpPr>
          <a:spLocks noChangeArrowheads="1"/>
        </xdr:cNvSpPr>
      </xdr:nvSpPr>
      <xdr:spPr bwMode="auto">
        <a:xfrm rot="16200000" flipH="1">
          <a:off x="1028700" y="214960200"/>
          <a:ext cx="1000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0125" cy="9525"/>
    <xdr:sp macro="" textlink="">
      <xdr:nvSpPr>
        <xdr:cNvPr id="7862" name="Rectangle 7861"/>
        <xdr:cNvSpPr>
          <a:spLocks noChangeArrowheads="1"/>
        </xdr:cNvSpPr>
      </xdr:nvSpPr>
      <xdr:spPr bwMode="auto">
        <a:xfrm rot="16200000" flipH="1">
          <a:off x="1028700" y="214960200"/>
          <a:ext cx="1000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28650" cy="9525"/>
    <xdr:sp macro="" textlink="">
      <xdr:nvSpPr>
        <xdr:cNvPr id="7863" name="Rectangle 7862"/>
        <xdr:cNvSpPr>
          <a:spLocks noChangeArrowheads="1"/>
        </xdr:cNvSpPr>
      </xdr:nvSpPr>
      <xdr:spPr bwMode="auto">
        <a:xfrm rot="16200000" flipH="1">
          <a:off x="1028700" y="214960200"/>
          <a:ext cx="628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381125" cy="9525"/>
    <xdr:sp macro="" textlink="">
      <xdr:nvSpPr>
        <xdr:cNvPr id="7864" name="Rectangle 7863"/>
        <xdr:cNvSpPr>
          <a:spLocks noChangeArrowheads="1"/>
        </xdr:cNvSpPr>
      </xdr:nvSpPr>
      <xdr:spPr bwMode="auto">
        <a:xfrm rot="16200000" flipH="1">
          <a:off x="1028700" y="214960200"/>
          <a:ext cx="1381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7865" name="Rectangle 7864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7866" name="Rectangle 7865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219200" cy="9525"/>
    <xdr:sp macro="" textlink="">
      <xdr:nvSpPr>
        <xdr:cNvPr id="7867" name="Rectangle 7866"/>
        <xdr:cNvSpPr>
          <a:spLocks noChangeArrowheads="1"/>
        </xdr:cNvSpPr>
      </xdr:nvSpPr>
      <xdr:spPr bwMode="auto">
        <a:xfrm rot="16200000" flipH="1">
          <a:off x="1028700" y="214960200"/>
          <a:ext cx="1219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219200" cy="9525"/>
    <xdr:sp macro="" textlink="">
      <xdr:nvSpPr>
        <xdr:cNvPr id="7868" name="Rectangle 7867"/>
        <xdr:cNvSpPr>
          <a:spLocks noChangeArrowheads="1"/>
        </xdr:cNvSpPr>
      </xdr:nvSpPr>
      <xdr:spPr bwMode="auto">
        <a:xfrm rot="16200000" flipH="1">
          <a:off x="1028700" y="214960200"/>
          <a:ext cx="1219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7869" name="Rectangle 7868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7870" name="Rectangle 7869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33450" cy="9525"/>
    <xdr:sp macro="" textlink="">
      <xdr:nvSpPr>
        <xdr:cNvPr id="7871" name="Rectangle 7870"/>
        <xdr:cNvSpPr>
          <a:spLocks noChangeArrowheads="1"/>
        </xdr:cNvSpPr>
      </xdr:nvSpPr>
      <xdr:spPr bwMode="auto">
        <a:xfrm rot="16200000" flipH="1">
          <a:off x="1028700" y="214960200"/>
          <a:ext cx="933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71550" cy="9525"/>
    <xdr:sp macro="" textlink="">
      <xdr:nvSpPr>
        <xdr:cNvPr id="7872" name="Rectangle 7871"/>
        <xdr:cNvSpPr>
          <a:spLocks noChangeArrowheads="1"/>
        </xdr:cNvSpPr>
      </xdr:nvSpPr>
      <xdr:spPr bwMode="auto">
        <a:xfrm rot="16200000" flipH="1">
          <a:off x="1028700" y="214960200"/>
          <a:ext cx="9715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7873" name="Rectangle 7872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19125" cy="9525"/>
    <xdr:sp macro="" textlink="">
      <xdr:nvSpPr>
        <xdr:cNvPr id="7874" name="Rectangle 7873"/>
        <xdr:cNvSpPr>
          <a:spLocks noChangeArrowheads="1"/>
        </xdr:cNvSpPr>
      </xdr:nvSpPr>
      <xdr:spPr bwMode="auto">
        <a:xfrm rot="16200000" flipH="1">
          <a:off x="1028700" y="214960200"/>
          <a:ext cx="619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19125" cy="9525"/>
    <xdr:sp macro="" textlink="">
      <xdr:nvSpPr>
        <xdr:cNvPr id="7875" name="Rectangle 7874"/>
        <xdr:cNvSpPr>
          <a:spLocks noChangeArrowheads="1"/>
        </xdr:cNvSpPr>
      </xdr:nvSpPr>
      <xdr:spPr bwMode="auto">
        <a:xfrm rot="16200000" flipH="1">
          <a:off x="1028700" y="214960200"/>
          <a:ext cx="619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23925" cy="9525"/>
    <xdr:sp macro="" textlink="">
      <xdr:nvSpPr>
        <xdr:cNvPr id="7876" name="Rectangle 7875"/>
        <xdr:cNvSpPr>
          <a:spLocks noChangeArrowheads="1"/>
        </xdr:cNvSpPr>
      </xdr:nvSpPr>
      <xdr:spPr bwMode="auto">
        <a:xfrm rot="16200000" flipH="1">
          <a:off x="1028700" y="214960200"/>
          <a:ext cx="923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23925" cy="9525"/>
    <xdr:sp macro="" textlink="">
      <xdr:nvSpPr>
        <xdr:cNvPr id="7877" name="Rectangle 7876"/>
        <xdr:cNvSpPr>
          <a:spLocks noChangeArrowheads="1"/>
        </xdr:cNvSpPr>
      </xdr:nvSpPr>
      <xdr:spPr bwMode="auto">
        <a:xfrm rot="16200000" flipH="1">
          <a:off x="1028700" y="214960200"/>
          <a:ext cx="923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9650" cy="9525"/>
    <xdr:sp macro="" textlink="">
      <xdr:nvSpPr>
        <xdr:cNvPr id="7878" name="Rectangle 7877"/>
        <xdr:cNvSpPr>
          <a:spLocks noChangeArrowheads="1"/>
        </xdr:cNvSpPr>
      </xdr:nvSpPr>
      <xdr:spPr bwMode="auto">
        <a:xfrm rot="16200000" flipH="1">
          <a:off x="1028700" y="214960200"/>
          <a:ext cx="1009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38225" cy="9525"/>
    <xdr:sp macro="" textlink="">
      <xdr:nvSpPr>
        <xdr:cNvPr id="7879" name="Rectangle 7878"/>
        <xdr:cNvSpPr>
          <a:spLocks noChangeArrowheads="1"/>
        </xdr:cNvSpPr>
      </xdr:nvSpPr>
      <xdr:spPr bwMode="auto">
        <a:xfrm rot="16200000" flipH="1">
          <a:off x="1028700" y="214960200"/>
          <a:ext cx="10382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7880" name="Rectangle 7879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7881" name="Rectangle 7880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23925" cy="9525"/>
    <xdr:sp macro="" textlink="">
      <xdr:nvSpPr>
        <xdr:cNvPr id="7882" name="Rectangle 7881"/>
        <xdr:cNvSpPr>
          <a:spLocks noChangeArrowheads="1"/>
        </xdr:cNvSpPr>
      </xdr:nvSpPr>
      <xdr:spPr bwMode="auto">
        <a:xfrm rot="16200000" flipH="1">
          <a:off x="1028700" y="214960200"/>
          <a:ext cx="923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23925" cy="9525"/>
    <xdr:sp macro="" textlink="">
      <xdr:nvSpPr>
        <xdr:cNvPr id="7883" name="Rectangle 7882"/>
        <xdr:cNvSpPr>
          <a:spLocks noChangeArrowheads="1"/>
        </xdr:cNvSpPr>
      </xdr:nvSpPr>
      <xdr:spPr bwMode="auto">
        <a:xfrm rot="16200000" flipH="1">
          <a:off x="1028700" y="214960200"/>
          <a:ext cx="923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9650" cy="9525"/>
    <xdr:sp macro="" textlink="">
      <xdr:nvSpPr>
        <xdr:cNvPr id="7884" name="Rectangle 7883"/>
        <xdr:cNvSpPr>
          <a:spLocks noChangeArrowheads="1"/>
        </xdr:cNvSpPr>
      </xdr:nvSpPr>
      <xdr:spPr bwMode="auto">
        <a:xfrm rot="16200000" flipH="1">
          <a:off x="1028700" y="214960200"/>
          <a:ext cx="1009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76325" cy="9525"/>
    <xdr:sp macro="" textlink="">
      <xdr:nvSpPr>
        <xdr:cNvPr id="7885" name="Rectangle 7884"/>
        <xdr:cNvSpPr>
          <a:spLocks noChangeArrowheads="1"/>
        </xdr:cNvSpPr>
      </xdr:nvSpPr>
      <xdr:spPr bwMode="auto">
        <a:xfrm rot="16200000" flipH="1">
          <a:off x="1028700" y="214960200"/>
          <a:ext cx="10763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28650" cy="9525"/>
    <xdr:sp macro="" textlink="">
      <xdr:nvSpPr>
        <xdr:cNvPr id="7886" name="Rectangle 7885"/>
        <xdr:cNvSpPr>
          <a:spLocks noChangeArrowheads="1"/>
        </xdr:cNvSpPr>
      </xdr:nvSpPr>
      <xdr:spPr bwMode="auto">
        <a:xfrm rot="16200000" flipH="1">
          <a:off x="1028700" y="214960200"/>
          <a:ext cx="628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381125" cy="9525"/>
    <xdr:sp macro="" textlink="">
      <xdr:nvSpPr>
        <xdr:cNvPr id="7887" name="Rectangle 7886"/>
        <xdr:cNvSpPr>
          <a:spLocks noChangeArrowheads="1"/>
        </xdr:cNvSpPr>
      </xdr:nvSpPr>
      <xdr:spPr bwMode="auto">
        <a:xfrm rot="16200000" flipH="1">
          <a:off x="1028700" y="214960200"/>
          <a:ext cx="1381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7888" name="Rectangle 7887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7889" name="Rectangle 7888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219200" cy="9525"/>
    <xdr:sp macro="" textlink="">
      <xdr:nvSpPr>
        <xdr:cNvPr id="7890" name="Rectangle 7889"/>
        <xdr:cNvSpPr>
          <a:spLocks noChangeArrowheads="1"/>
        </xdr:cNvSpPr>
      </xdr:nvSpPr>
      <xdr:spPr bwMode="auto">
        <a:xfrm rot="16200000" flipH="1">
          <a:off x="1028700" y="214960200"/>
          <a:ext cx="1219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219200" cy="9525"/>
    <xdr:sp macro="" textlink="">
      <xdr:nvSpPr>
        <xdr:cNvPr id="7891" name="Rectangle 7890"/>
        <xdr:cNvSpPr>
          <a:spLocks noChangeArrowheads="1"/>
        </xdr:cNvSpPr>
      </xdr:nvSpPr>
      <xdr:spPr bwMode="auto">
        <a:xfrm rot="16200000" flipH="1">
          <a:off x="1028700" y="214960200"/>
          <a:ext cx="1219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7892" name="Rectangle 7891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7893" name="Rectangle 7892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33450" cy="9525"/>
    <xdr:sp macro="" textlink="">
      <xdr:nvSpPr>
        <xdr:cNvPr id="7894" name="Rectangle 7893"/>
        <xdr:cNvSpPr>
          <a:spLocks noChangeArrowheads="1"/>
        </xdr:cNvSpPr>
      </xdr:nvSpPr>
      <xdr:spPr bwMode="auto">
        <a:xfrm rot="16200000" flipH="1">
          <a:off x="1028700" y="214960200"/>
          <a:ext cx="933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71550" cy="9525"/>
    <xdr:sp macro="" textlink="">
      <xdr:nvSpPr>
        <xdr:cNvPr id="7895" name="Rectangle 7894"/>
        <xdr:cNvSpPr>
          <a:spLocks noChangeArrowheads="1"/>
        </xdr:cNvSpPr>
      </xdr:nvSpPr>
      <xdr:spPr bwMode="auto">
        <a:xfrm rot="16200000" flipH="1">
          <a:off x="1028700" y="214960200"/>
          <a:ext cx="9715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7896" name="Rectangle 7895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19125" cy="9525"/>
    <xdr:sp macro="" textlink="">
      <xdr:nvSpPr>
        <xdr:cNvPr id="7897" name="Rectangle 7896"/>
        <xdr:cNvSpPr>
          <a:spLocks noChangeArrowheads="1"/>
        </xdr:cNvSpPr>
      </xdr:nvSpPr>
      <xdr:spPr bwMode="auto">
        <a:xfrm rot="16200000" flipH="1">
          <a:off x="1028700" y="214960200"/>
          <a:ext cx="619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19125" cy="9525"/>
    <xdr:sp macro="" textlink="">
      <xdr:nvSpPr>
        <xdr:cNvPr id="7898" name="Rectangle 7897"/>
        <xdr:cNvSpPr>
          <a:spLocks noChangeArrowheads="1"/>
        </xdr:cNvSpPr>
      </xdr:nvSpPr>
      <xdr:spPr bwMode="auto">
        <a:xfrm rot="16200000" flipH="1">
          <a:off x="1028700" y="214960200"/>
          <a:ext cx="619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23925" cy="9525"/>
    <xdr:sp macro="" textlink="">
      <xdr:nvSpPr>
        <xdr:cNvPr id="7899" name="Rectangle 7898"/>
        <xdr:cNvSpPr>
          <a:spLocks noChangeArrowheads="1"/>
        </xdr:cNvSpPr>
      </xdr:nvSpPr>
      <xdr:spPr bwMode="auto">
        <a:xfrm rot="16200000" flipH="1">
          <a:off x="1028700" y="214960200"/>
          <a:ext cx="923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23925" cy="9525"/>
    <xdr:sp macro="" textlink="">
      <xdr:nvSpPr>
        <xdr:cNvPr id="7900" name="Rectangle 7899"/>
        <xdr:cNvSpPr>
          <a:spLocks noChangeArrowheads="1"/>
        </xdr:cNvSpPr>
      </xdr:nvSpPr>
      <xdr:spPr bwMode="auto">
        <a:xfrm rot="16200000" flipH="1">
          <a:off x="1028700" y="214960200"/>
          <a:ext cx="923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9650" cy="9525"/>
    <xdr:sp macro="" textlink="">
      <xdr:nvSpPr>
        <xdr:cNvPr id="7901" name="Rectangle 7900"/>
        <xdr:cNvSpPr>
          <a:spLocks noChangeArrowheads="1"/>
        </xdr:cNvSpPr>
      </xdr:nvSpPr>
      <xdr:spPr bwMode="auto">
        <a:xfrm rot="16200000" flipH="1">
          <a:off x="1028700" y="214960200"/>
          <a:ext cx="1009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38225" cy="9525"/>
    <xdr:sp macro="" textlink="">
      <xdr:nvSpPr>
        <xdr:cNvPr id="7902" name="Rectangle 7901"/>
        <xdr:cNvSpPr>
          <a:spLocks noChangeArrowheads="1"/>
        </xdr:cNvSpPr>
      </xdr:nvSpPr>
      <xdr:spPr bwMode="auto">
        <a:xfrm rot="16200000" flipH="1">
          <a:off x="1028700" y="214960200"/>
          <a:ext cx="10382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7903" name="Rectangle 7902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7904" name="Rectangle 7903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23925" cy="9525"/>
    <xdr:sp macro="" textlink="">
      <xdr:nvSpPr>
        <xdr:cNvPr id="7905" name="Rectangle 7904"/>
        <xdr:cNvSpPr>
          <a:spLocks noChangeArrowheads="1"/>
        </xdr:cNvSpPr>
      </xdr:nvSpPr>
      <xdr:spPr bwMode="auto">
        <a:xfrm rot="16200000" flipH="1">
          <a:off x="1028700" y="214960200"/>
          <a:ext cx="923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23925" cy="9525"/>
    <xdr:sp macro="" textlink="">
      <xdr:nvSpPr>
        <xdr:cNvPr id="7906" name="Rectangle 7905"/>
        <xdr:cNvSpPr>
          <a:spLocks noChangeArrowheads="1"/>
        </xdr:cNvSpPr>
      </xdr:nvSpPr>
      <xdr:spPr bwMode="auto">
        <a:xfrm rot="16200000" flipH="1">
          <a:off x="1028700" y="214960200"/>
          <a:ext cx="923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9650" cy="9525"/>
    <xdr:sp macro="" textlink="">
      <xdr:nvSpPr>
        <xdr:cNvPr id="7907" name="Rectangle 7906"/>
        <xdr:cNvSpPr>
          <a:spLocks noChangeArrowheads="1"/>
        </xdr:cNvSpPr>
      </xdr:nvSpPr>
      <xdr:spPr bwMode="auto">
        <a:xfrm rot="16200000" flipH="1">
          <a:off x="1028700" y="214960200"/>
          <a:ext cx="1009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76325" cy="9525"/>
    <xdr:sp macro="" textlink="">
      <xdr:nvSpPr>
        <xdr:cNvPr id="7908" name="Rectangle 7907"/>
        <xdr:cNvSpPr>
          <a:spLocks noChangeArrowheads="1"/>
        </xdr:cNvSpPr>
      </xdr:nvSpPr>
      <xdr:spPr bwMode="auto">
        <a:xfrm rot="16200000" flipH="1">
          <a:off x="1028700" y="214960200"/>
          <a:ext cx="10763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0125" cy="9525"/>
    <xdr:sp macro="" textlink="">
      <xdr:nvSpPr>
        <xdr:cNvPr id="7909" name="Rectangle 7908"/>
        <xdr:cNvSpPr>
          <a:spLocks noChangeArrowheads="1"/>
        </xdr:cNvSpPr>
      </xdr:nvSpPr>
      <xdr:spPr bwMode="auto">
        <a:xfrm rot="16200000" flipH="1">
          <a:off x="1028700" y="214960200"/>
          <a:ext cx="1000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0125" cy="9525"/>
    <xdr:sp macro="" textlink="">
      <xdr:nvSpPr>
        <xdr:cNvPr id="7910" name="Rectangle 7909"/>
        <xdr:cNvSpPr>
          <a:spLocks noChangeArrowheads="1"/>
        </xdr:cNvSpPr>
      </xdr:nvSpPr>
      <xdr:spPr bwMode="auto">
        <a:xfrm rot="16200000" flipH="1">
          <a:off x="1028700" y="214960200"/>
          <a:ext cx="1000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7911" name="Rectangle 7910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42975" cy="9525"/>
    <xdr:sp macro="" textlink="">
      <xdr:nvSpPr>
        <xdr:cNvPr id="7912" name="Rectangle 7911"/>
        <xdr:cNvSpPr>
          <a:spLocks noChangeArrowheads="1"/>
        </xdr:cNvSpPr>
      </xdr:nvSpPr>
      <xdr:spPr bwMode="auto">
        <a:xfrm rot="16200000" flipH="1">
          <a:off x="1028700" y="214960200"/>
          <a:ext cx="942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42975" cy="9525"/>
    <xdr:sp macro="" textlink="">
      <xdr:nvSpPr>
        <xdr:cNvPr id="7913" name="Rectangle 7912"/>
        <xdr:cNvSpPr>
          <a:spLocks noChangeArrowheads="1"/>
        </xdr:cNvSpPr>
      </xdr:nvSpPr>
      <xdr:spPr bwMode="auto">
        <a:xfrm rot="16200000" flipH="1">
          <a:off x="1028700" y="214960200"/>
          <a:ext cx="942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7914" name="Rectangle 7913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7915" name="Rectangle 7914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181100" cy="9525"/>
    <xdr:sp macro="" textlink="">
      <xdr:nvSpPr>
        <xdr:cNvPr id="7916" name="Rectangle 7915"/>
        <xdr:cNvSpPr>
          <a:spLocks noChangeArrowheads="1"/>
        </xdr:cNvSpPr>
      </xdr:nvSpPr>
      <xdr:spPr bwMode="auto">
        <a:xfrm rot="16200000" flipH="1">
          <a:off x="1028700" y="214960200"/>
          <a:ext cx="1181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7917" name="Rectangle 7916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42975" cy="9525"/>
    <xdr:sp macro="" textlink="">
      <xdr:nvSpPr>
        <xdr:cNvPr id="7918" name="Rectangle 7917"/>
        <xdr:cNvSpPr>
          <a:spLocks noChangeArrowheads="1"/>
        </xdr:cNvSpPr>
      </xdr:nvSpPr>
      <xdr:spPr bwMode="auto">
        <a:xfrm rot="16200000" flipH="1">
          <a:off x="1028700" y="214960200"/>
          <a:ext cx="942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42975" cy="9525"/>
    <xdr:sp macro="" textlink="">
      <xdr:nvSpPr>
        <xdr:cNvPr id="7919" name="Rectangle 7918"/>
        <xdr:cNvSpPr>
          <a:spLocks noChangeArrowheads="1"/>
        </xdr:cNvSpPr>
      </xdr:nvSpPr>
      <xdr:spPr bwMode="auto">
        <a:xfrm rot="16200000" flipH="1">
          <a:off x="1028700" y="214960200"/>
          <a:ext cx="942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7920" name="Rectangle 7919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7921" name="Rectangle 7920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181100" cy="9525"/>
    <xdr:sp macro="" textlink="">
      <xdr:nvSpPr>
        <xdr:cNvPr id="7922" name="Rectangle 7921"/>
        <xdr:cNvSpPr>
          <a:spLocks noChangeArrowheads="1"/>
        </xdr:cNvSpPr>
      </xdr:nvSpPr>
      <xdr:spPr bwMode="auto">
        <a:xfrm rot="16200000" flipH="1">
          <a:off x="1028700" y="214960200"/>
          <a:ext cx="1181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0125" cy="9525"/>
    <xdr:sp macro="" textlink="">
      <xdr:nvSpPr>
        <xdr:cNvPr id="7923" name="Rectangle 7922"/>
        <xdr:cNvSpPr>
          <a:spLocks noChangeArrowheads="1"/>
        </xdr:cNvSpPr>
      </xdr:nvSpPr>
      <xdr:spPr bwMode="auto">
        <a:xfrm rot="16200000" flipH="1">
          <a:off x="1028700" y="214960200"/>
          <a:ext cx="1000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0125" cy="9525"/>
    <xdr:sp macro="" textlink="">
      <xdr:nvSpPr>
        <xdr:cNvPr id="7924" name="Rectangle 7923"/>
        <xdr:cNvSpPr>
          <a:spLocks noChangeArrowheads="1"/>
        </xdr:cNvSpPr>
      </xdr:nvSpPr>
      <xdr:spPr bwMode="auto">
        <a:xfrm rot="16200000" flipH="1">
          <a:off x="1028700" y="214960200"/>
          <a:ext cx="1000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7925" name="Rectangle 7924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7926" name="Rectangle 7925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7927" name="Rectangle 7926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924050" cy="9525"/>
    <xdr:sp macro="" textlink="">
      <xdr:nvSpPr>
        <xdr:cNvPr id="7928" name="Rectangle 7927"/>
        <xdr:cNvSpPr>
          <a:spLocks noChangeArrowheads="1"/>
        </xdr:cNvSpPr>
      </xdr:nvSpPr>
      <xdr:spPr bwMode="auto">
        <a:xfrm rot="16200000" flipH="1">
          <a:off x="3257550" y="2149602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924050" cy="9525"/>
    <xdr:sp macro="" textlink="">
      <xdr:nvSpPr>
        <xdr:cNvPr id="7929" name="Rectangle 7928"/>
        <xdr:cNvSpPr>
          <a:spLocks noChangeArrowheads="1"/>
        </xdr:cNvSpPr>
      </xdr:nvSpPr>
      <xdr:spPr bwMode="auto">
        <a:xfrm rot="16200000" flipH="1">
          <a:off x="3257550" y="2149602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7930" name="Rectangle 7929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7931" name="Rectangle 7930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7932" name="Rectangle 7931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924050" cy="9525"/>
    <xdr:sp macro="" textlink="">
      <xdr:nvSpPr>
        <xdr:cNvPr id="7933" name="Rectangle 7932"/>
        <xdr:cNvSpPr>
          <a:spLocks noChangeArrowheads="1"/>
        </xdr:cNvSpPr>
      </xdr:nvSpPr>
      <xdr:spPr bwMode="auto">
        <a:xfrm rot="16200000" flipH="1">
          <a:off x="3257550" y="2149602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924050" cy="9525"/>
    <xdr:sp macro="" textlink="">
      <xdr:nvSpPr>
        <xdr:cNvPr id="7934" name="Rectangle 7933"/>
        <xdr:cNvSpPr>
          <a:spLocks noChangeArrowheads="1"/>
        </xdr:cNvSpPr>
      </xdr:nvSpPr>
      <xdr:spPr bwMode="auto">
        <a:xfrm rot="16200000" flipH="1">
          <a:off x="3257550" y="2149602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95325" cy="0"/>
    <xdr:sp macro="" textlink="">
      <xdr:nvSpPr>
        <xdr:cNvPr id="7935" name="Rectangle 7934"/>
        <xdr:cNvSpPr>
          <a:spLocks noChangeArrowheads="1"/>
        </xdr:cNvSpPr>
      </xdr:nvSpPr>
      <xdr:spPr bwMode="auto">
        <a:xfrm rot="16200000" flipH="1">
          <a:off x="1028700" y="21496020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1013</xdr:row>
      <xdr:rowOff>0</xdr:rowOff>
    </xdr:from>
    <xdr:ext cx="1190625" cy="0"/>
    <xdr:sp macro="" textlink="">
      <xdr:nvSpPr>
        <xdr:cNvPr id="7936" name="Rectangle 7935"/>
        <xdr:cNvSpPr>
          <a:spLocks noChangeArrowheads="1"/>
        </xdr:cNvSpPr>
      </xdr:nvSpPr>
      <xdr:spPr bwMode="auto">
        <a:xfrm rot="16200000" flipH="1">
          <a:off x="190500" y="2149602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04900" cy="0"/>
    <xdr:sp macro="" textlink="">
      <xdr:nvSpPr>
        <xdr:cNvPr id="7937" name="Rectangle 7936"/>
        <xdr:cNvSpPr>
          <a:spLocks noChangeArrowheads="1"/>
        </xdr:cNvSpPr>
      </xdr:nvSpPr>
      <xdr:spPr bwMode="auto">
        <a:xfrm rot="16200000" flipH="1">
          <a:off x="1028700" y="2149602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04900" cy="0"/>
    <xdr:sp macro="" textlink="">
      <xdr:nvSpPr>
        <xdr:cNvPr id="7938" name="Rectangle 7937"/>
        <xdr:cNvSpPr>
          <a:spLocks noChangeArrowheads="1"/>
        </xdr:cNvSpPr>
      </xdr:nvSpPr>
      <xdr:spPr bwMode="auto">
        <a:xfrm rot="16200000" flipH="1">
          <a:off x="1028700" y="2149602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219200" cy="0"/>
    <xdr:sp macro="" textlink="">
      <xdr:nvSpPr>
        <xdr:cNvPr id="7939" name="Rectangle 7938"/>
        <xdr:cNvSpPr>
          <a:spLocks noChangeArrowheads="1"/>
        </xdr:cNvSpPr>
      </xdr:nvSpPr>
      <xdr:spPr bwMode="auto">
        <a:xfrm rot="16200000" flipH="1">
          <a:off x="1028700" y="214960200"/>
          <a:ext cx="1219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219200" cy="0"/>
    <xdr:sp macro="" textlink="">
      <xdr:nvSpPr>
        <xdr:cNvPr id="7940" name="Rectangle 7939"/>
        <xdr:cNvSpPr>
          <a:spLocks noChangeArrowheads="1"/>
        </xdr:cNvSpPr>
      </xdr:nvSpPr>
      <xdr:spPr bwMode="auto">
        <a:xfrm rot="16200000" flipH="1">
          <a:off x="1028700" y="214960200"/>
          <a:ext cx="1219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66750" cy="0"/>
    <xdr:sp macro="" textlink="">
      <xdr:nvSpPr>
        <xdr:cNvPr id="7941" name="Rectangle 7940"/>
        <xdr:cNvSpPr>
          <a:spLocks noChangeArrowheads="1"/>
        </xdr:cNvSpPr>
      </xdr:nvSpPr>
      <xdr:spPr bwMode="auto">
        <a:xfrm rot="16200000" flipH="1">
          <a:off x="1028700" y="214960200"/>
          <a:ext cx="666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66750" cy="0"/>
    <xdr:sp macro="" textlink="">
      <xdr:nvSpPr>
        <xdr:cNvPr id="7942" name="Rectangle 7941"/>
        <xdr:cNvSpPr>
          <a:spLocks noChangeArrowheads="1"/>
        </xdr:cNvSpPr>
      </xdr:nvSpPr>
      <xdr:spPr bwMode="auto">
        <a:xfrm rot="16200000" flipH="1">
          <a:off x="1028700" y="214960200"/>
          <a:ext cx="666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42975" cy="0"/>
    <xdr:sp macro="" textlink="">
      <xdr:nvSpPr>
        <xdr:cNvPr id="7943" name="Rectangle 7942"/>
        <xdr:cNvSpPr>
          <a:spLocks noChangeArrowheads="1"/>
        </xdr:cNvSpPr>
      </xdr:nvSpPr>
      <xdr:spPr bwMode="auto">
        <a:xfrm rot="16200000" flipH="1">
          <a:off x="1028700" y="214960200"/>
          <a:ext cx="942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81075" cy="0"/>
    <xdr:sp macro="" textlink="">
      <xdr:nvSpPr>
        <xdr:cNvPr id="7944" name="Rectangle 7943"/>
        <xdr:cNvSpPr>
          <a:spLocks noChangeArrowheads="1"/>
        </xdr:cNvSpPr>
      </xdr:nvSpPr>
      <xdr:spPr bwMode="auto">
        <a:xfrm rot="16200000" flipH="1">
          <a:off x="1028700" y="214960200"/>
          <a:ext cx="981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7945" name="Rectangle 7944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7946" name="Rectangle 7945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38175" cy="0"/>
    <xdr:sp macro="" textlink="">
      <xdr:nvSpPr>
        <xdr:cNvPr id="7947" name="Rectangle 7946"/>
        <xdr:cNvSpPr>
          <a:spLocks noChangeArrowheads="1"/>
        </xdr:cNvSpPr>
      </xdr:nvSpPr>
      <xdr:spPr bwMode="auto">
        <a:xfrm rot="16200000" flipH="1">
          <a:off x="1028700" y="214960200"/>
          <a:ext cx="638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7948" name="Rectangle 7947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95325" cy="0"/>
    <xdr:sp macro="" textlink="">
      <xdr:nvSpPr>
        <xdr:cNvPr id="7949" name="Rectangle 7948"/>
        <xdr:cNvSpPr>
          <a:spLocks noChangeArrowheads="1"/>
        </xdr:cNvSpPr>
      </xdr:nvSpPr>
      <xdr:spPr bwMode="auto">
        <a:xfrm rot="16200000" flipH="1">
          <a:off x="1028700" y="21496020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95325" cy="0"/>
    <xdr:sp macro="" textlink="">
      <xdr:nvSpPr>
        <xdr:cNvPr id="7950" name="Rectangle 7949"/>
        <xdr:cNvSpPr>
          <a:spLocks noChangeArrowheads="1"/>
        </xdr:cNvSpPr>
      </xdr:nvSpPr>
      <xdr:spPr bwMode="auto">
        <a:xfrm rot="16200000" flipH="1">
          <a:off x="1028700" y="21496020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33450" cy="0"/>
    <xdr:sp macro="" textlink="">
      <xdr:nvSpPr>
        <xdr:cNvPr id="7951" name="Rectangle 7950"/>
        <xdr:cNvSpPr>
          <a:spLocks noChangeArrowheads="1"/>
        </xdr:cNvSpPr>
      </xdr:nvSpPr>
      <xdr:spPr bwMode="auto">
        <a:xfrm rot="16200000" flipH="1">
          <a:off x="1028700" y="2149602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33450" cy="0"/>
    <xdr:sp macro="" textlink="">
      <xdr:nvSpPr>
        <xdr:cNvPr id="7952" name="Rectangle 7951"/>
        <xdr:cNvSpPr>
          <a:spLocks noChangeArrowheads="1"/>
        </xdr:cNvSpPr>
      </xdr:nvSpPr>
      <xdr:spPr bwMode="auto">
        <a:xfrm rot="16200000" flipH="1">
          <a:off x="1028700" y="2149602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19175" cy="0"/>
    <xdr:sp macro="" textlink="">
      <xdr:nvSpPr>
        <xdr:cNvPr id="7953" name="Rectangle 7952"/>
        <xdr:cNvSpPr>
          <a:spLocks noChangeArrowheads="1"/>
        </xdr:cNvSpPr>
      </xdr:nvSpPr>
      <xdr:spPr bwMode="auto">
        <a:xfrm rot="16200000" flipH="1">
          <a:off x="1028700" y="214960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47750" cy="0"/>
    <xdr:sp macro="" textlink="">
      <xdr:nvSpPr>
        <xdr:cNvPr id="7954" name="Rectangle 7953"/>
        <xdr:cNvSpPr>
          <a:spLocks noChangeArrowheads="1"/>
        </xdr:cNvSpPr>
      </xdr:nvSpPr>
      <xdr:spPr bwMode="auto">
        <a:xfrm rot="16200000" flipH="1">
          <a:off x="1028700" y="214960200"/>
          <a:ext cx="1047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7955" name="Rectangle 7954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76275" cy="0"/>
    <xdr:sp macro="" textlink="">
      <xdr:nvSpPr>
        <xdr:cNvPr id="7956" name="Rectangle 7955"/>
        <xdr:cNvSpPr>
          <a:spLocks noChangeArrowheads="1"/>
        </xdr:cNvSpPr>
      </xdr:nvSpPr>
      <xdr:spPr bwMode="auto">
        <a:xfrm rot="16200000" flipH="1">
          <a:off x="1028700" y="214960200"/>
          <a:ext cx="676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76275" cy="0"/>
    <xdr:sp macro="" textlink="">
      <xdr:nvSpPr>
        <xdr:cNvPr id="7957" name="Rectangle 7956"/>
        <xdr:cNvSpPr>
          <a:spLocks noChangeArrowheads="1"/>
        </xdr:cNvSpPr>
      </xdr:nvSpPr>
      <xdr:spPr bwMode="auto">
        <a:xfrm rot="16200000" flipH="1">
          <a:off x="1028700" y="214960200"/>
          <a:ext cx="676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33450" cy="0"/>
    <xdr:sp macro="" textlink="">
      <xdr:nvSpPr>
        <xdr:cNvPr id="7958" name="Rectangle 7957"/>
        <xdr:cNvSpPr>
          <a:spLocks noChangeArrowheads="1"/>
        </xdr:cNvSpPr>
      </xdr:nvSpPr>
      <xdr:spPr bwMode="auto">
        <a:xfrm rot="16200000" flipH="1">
          <a:off x="1028700" y="2149602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33450" cy="0"/>
    <xdr:sp macro="" textlink="">
      <xdr:nvSpPr>
        <xdr:cNvPr id="7959" name="Rectangle 7958"/>
        <xdr:cNvSpPr>
          <a:spLocks noChangeArrowheads="1"/>
        </xdr:cNvSpPr>
      </xdr:nvSpPr>
      <xdr:spPr bwMode="auto">
        <a:xfrm rot="16200000" flipH="1">
          <a:off x="1028700" y="2149602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19175" cy="0"/>
    <xdr:sp macro="" textlink="">
      <xdr:nvSpPr>
        <xdr:cNvPr id="7960" name="Rectangle 7959"/>
        <xdr:cNvSpPr>
          <a:spLocks noChangeArrowheads="1"/>
        </xdr:cNvSpPr>
      </xdr:nvSpPr>
      <xdr:spPr bwMode="auto">
        <a:xfrm rot="16200000" flipH="1">
          <a:off x="1028700" y="214960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85850" cy="0"/>
    <xdr:sp macro="" textlink="">
      <xdr:nvSpPr>
        <xdr:cNvPr id="7961" name="Rectangle 7960"/>
        <xdr:cNvSpPr>
          <a:spLocks noChangeArrowheads="1"/>
        </xdr:cNvSpPr>
      </xdr:nvSpPr>
      <xdr:spPr bwMode="auto">
        <a:xfrm rot="16200000" flipH="1">
          <a:off x="1028700" y="214960200"/>
          <a:ext cx="1085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95325" cy="0"/>
    <xdr:sp macro="" textlink="">
      <xdr:nvSpPr>
        <xdr:cNvPr id="7962" name="Rectangle 7961"/>
        <xdr:cNvSpPr>
          <a:spLocks noChangeArrowheads="1"/>
        </xdr:cNvSpPr>
      </xdr:nvSpPr>
      <xdr:spPr bwMode="auto">
        <a:xfrm rot="16200000" flipH="1">
          <a:off x="1028700" y="21496020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1013</xdr:row>
      <xdr:rowOff>0</xdr:rowOff>
    </xdr:from>
    <xdr:ext cx="1190625" cy="0"/>
    <xdr:sp macro="" textlink="">
      <xdr:nvSpPr>
        <xdr:cNvPr id="7963" name="Rectangle 7962"/>
        <xdr:cNvSpPr>
          <a:spLocks noChangeArrowheads="1"/>
        </xdr:cNvSpPr>
      </xdr:nvSpPr>
      <xdr:spPr bwMode="auto">
        <a:xfrm rot="16200000" flipH="1">
          <a:off x="190500" y="2149602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04900" cy="0"/>
    <xdr:sp macro="" textlink="">
      <xdr:nvSpPr>
        <xdr:cNvPr id="7964" name="Rectangle 7963"/>
        <xdr:cNvSpPr>
          <a:spLocks noChangeArrowheads="1"/>
        </xdr:cNvSpPr>
      </xdr:nvSpPr>
      <xdr:spPr bwMode="auto">
        <a:xfrm rot="16200000" flipH="1">
          <a:off x="1028700" y="2149602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04900" cy="0"/>
    <xdr:sp macro="" textlink="">
      <xdr:nvSpPr>
        <xdr:cNvPr id="7965" name="Rectangle 7964"/>
        <xdr:cNvSpPr>
          <a:spLocks noChangeArrowheads="1"/>
        </xdr:cNvSpPr>
      </xdr:nvSpPr>
      <xdr:spPr bwMode="auto">
        <a:xfrm rot="16200000" flipH="1">
          <a:off x="1028700" y="2149602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219200" cy="0"/>
    <xdr:sp macro="" textlink="">
      <xdr:nvSpPr>
        <xdr:cNvPr id="7966" name="Rectangle 7965"/>
        <xdr:cNvSpPr>
          <a:spLocks noChangeArrowheads="1"/>
        </xdr:cNvSpPr>
      </xdr:nvSpPr>
      <xdr:spPr bwMode="auto">
        <a:xfrm rot="16200000" flipH="1">
          <a:off x="1028700" y="214960200"/>
          <a:ext cx="1219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219200" cy="0"/>
    <xdr:sp macro="" textlink="">
      <xdr:nvSpPr>
        <xdr:cNvPr id="7967" name="Rectangle 7966"/>
        <xdr:cNvSpPr>
          <a:spLocks noChangeArrowheads="1"/>
        </xdr:cNvSpPr>
      </xdr:nvSpPr>
      <xdr:spPr bwMode="auto">
        <a:xfrm rot="16200000" flipH="1">
          <a:off x="1028700" y="214960200"/>
          <a:ext cx="1219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66750" cy="0"/>
    <xdr:sp macro="" textlink="">
      <xdr:nvSpPr>
        <xdr:cNvPr id="7968" name="Rectangle 7967"/>
        <xdr:cNvSpPr>
          <a:spLocks noChangeArrowheads="1"/>
        </xdr:cNvSpPr>
      </xdr:nvSpPr>
      <xdr:spPr bwMode="auto">
        <a:xfrm rot="16200000" flipH="1">
          <a:off x="1028700" y="214960200"/>
          <a:ext cx="666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66750" cy="0"/>
    <xdr:sp macro="" textlink="">
      <xdr:nvSpPr>
        <xdr:cNvPr id="7969" name="Rectangle 7968"/>
        <xdr:cNvSpPr>
          <a:spLocks noChangeArrowheads="1"/>
        </xdr:cNvSpPr>
      </xdr:nvSpPr>
      <xdr:spPr bwMode="auto">
        <a:xfrm rot="16200000" flipH="1">
          <a:off x="1028700" y="214960200"/>
          <a:ext cx="666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42975" cy="0"/>
    <xdr:sp macro="" textlink="">
      <xdr:nvSpPr>
        <xdr:cNvPr id="7970" name="Rectangle 7969"/>
        <xdr:cNvSpPr>
          <a:spLocks noChangeArrowheads="1"/>
        </xdr:cNvSpPr>
      </xdr:nvSpPr>
      <xdr:spPr bwMode="auto">
        <a:xfrm rot="16200000" flipH="1">
          <a:off x="1028700" y="214960200"/>
          <a:ext cx="942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81075" cy="0"/>
    <xdr:sp macro="" textlink="">
      <xdr:nvSpPr>
        <xdr:cNvPr id="7971" name="Rectangle 7970"/>
        <xdr:cNvSpPr>
          <a:spLocks noChangeArrowheads="1"/>
        </xdr:cNvSpPr>
      </xdr:nvSpPr>
      <xdr:spPr bwMode="auto">
        <a:xfrm rot="16200000" flipH="1">
          <a:off x="1028700" y="214960200"/>
          <a:ext cx="981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7972" name="Rectangle 7971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7973" name="Rectangle 7972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38175" cy="0"/>
    <xdr:sp macro="" textlink="">
      <xdr:nvSpPr>
        <xdr:cNvPr id="7974" name="Rectangle 7973"/>
        <xdr:cNvSpPr>
          <a:spLocks noChangeArrowheads="1"/>
        </xdr:cNvSpPr>
      </xdr:nvSpPr>
      <xdr:spPr bwMode="auto">
        <a:xfrm rot="16200000" flipH="1">
          <a:off x="1028700" y="214960200"/>
          <a:ext cx="638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7975" name="Rectangle 7974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95325" cy="0"/>
    <xdr:sp macro="" textlink="">
      <xdr:nvSpPr>
        <xdr:cNvPr id="7976" name="Rectangle 7975"/>
        <xdr:cNvSpPr>
          <a:spLocks noChangeArrowheads="1"/>
        </xdr:cNvSpPr>
      </xdr:nvSpPr>
      <xdr:spPr bwMode="auto">
        <a:xfrm rot="16200000" flipH="1">
          <a:off x="1028700" y="21496020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95325" cy="0"/>
    <xdr:sp macro="" textlink="">
      <xdr:nvSpPr>
        <xdr:cNvPr id="7977" name="Rectangle 7976"/>
        <xdr:cNvSpPr>
          <a:spLocks noChangeArrowheads="1"/>
        </xdr:cNvSpPr>
      </xdr:nvSpPr>
      <xdr:spPr bwMode="auto">
        <a:xfrm rot="16200000" flipH="1">
          <a:off x="1028700" y="21496020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33450" cy="0"/>
    <xdr:sp macro="" textlink="">
      <xdr:nvSpPr>
        <xdr:cNvPr id="7978" name="Rectangle 7977"/>
        <xdr:cNvSpPr>
          <a:spLocks noChangeArrowheads="1"/>
        </xdr:cNvSpPr>
      </xdr:nvSpPr>
      <xdr:spPr bwMode="auto">
        <a:xfrm rot="16200000" flipH="1">
          <a:off x="1028700" y="2149602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33450" cy="0"/>
    <xdr:sp macro="" textlink="">
      <xdr:nvSpPr>
        <xdr:cNvPr id="7979" name="Rectangle 7978"/>
        <xdr:cNvSpPr>
          <a:spLocks noChangeArrowheads="1"/>
        </xdr:cNvSpPr>
      </xdr:nvSpPr>
      <xdr:spPr bwMode="auto">
        <a:xfrm rot="16200000" flipH="1">
          <a:off x="1028700" y="2149602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19175" cy="0"/>
    <xdr:sp macro="" textlink="">
      <xdr:nvSpPr>
        <xdr:cNvPr id="7980" name="Rectangle 7979"/>
        <xdr:cNvSpPr>
          <a:spLocks noChangeArrowheads="1"/>
        </xdr:cNvSpPr>
      </xdr:nvSpPr>
      <xdr:spPr bwMode="auto">
        <a:xfrm rot="16200000" flipH="1">
          <a:off x="1028700" y="214960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47750" cy="0"/>
    <xdr:sp macro="" textlink="">
      <xdr:nvSpPr>
        <xdr:cNvPr id="7981" name="Rectangle 7980"/>
        <xdr:cNvSpPr>
          <a:spLocks noChangeArrowheads="1"/>
        </xdr:cNvSpPr>
      </xdr:nvSpPr>
      <xdr:spPr bwMode="auto">
        <a:xfrm rot="16200000" flipH="1">
          <a:off x="1028700" y="214960200"/>
          <a:ext cx="1047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7982" name="Rectangle 7981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76275" cy="0"/>
    <xdr:sp macro="" textlink="">
      <xdr:nvSpPr>
        <xdr:cNvPr id="7983" name="Rectangle 7982"/>
        <xdr:cNvSpPr>
          <a:spLocks noChangeArrowheads="1"/>
        </xdr:cNvSpPr>
      </xdr:nvSpPr>
      <xdr:spPr bwMode="auto">
        <a:xfrm rot="16200000" flipH="1">
          <a:off x="1028700" y="214960200"/>
          <a:ext cx="676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76275" cy="0"/>
    <xdr:sp macro="" textlink="">
      <xdr:nvSpPr>
        <xdr:cNvPr id="7984" name="Rectangle 7983"/>
        <xdr:cNvSpPr>
          <a:spLocks noChangeArrowheads="1"/>
        </xdr:cNvSpPr>
      </xdr:nvSpPr>
      <xdr:spPr bwMode="auto">
        <a:xfrm rot="16200000" flipH="1">
          <a:off x="1028700" y="214960200"/>
          <a:ext cx="676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33450" cy="0"/>
    <xdr:sp macro="" textlink="">
      <xdr:nvSpPr>
        <xdr:cNvPr id="7985" name="Rectangle 7984"/>
        <xdr:cNvSpPr>
          <a:spLocks noChangeArrowheads="1"/>
        </xdr:cNvSpPr>
      </xdr:nvSpPr>
      <xdr:spPr bwMode="auto">
        <a:xfrm rot="16200000" flipH="1">
          <a:off x="1028700" y="2149602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33450" cy="0"/>
    <xdr:sp macro="" textlink="">
      <xdr:nvSpPr>
        <xdr:cNvPr id="7986" name="Rectangle 7985"/>
        <xdr:cNvSpPr>
          <a:spLocks noChangeArrowheads="1"/>
        </xdr:cNvSpPr>
      </xdr:nvSpPr>
      <xdr:spPr bwMode="auto">
        <a:xfrm rot="16200000" flipH="1">
          <a:off x="1028700" y="2149602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19175" cy="0"/>
    <xdr:sp macro="" textlink="">
      <xdr:nvSpPr>
        <xdr:cNvPr id="7987" name="Rectangle 7986"/>
        <xdr:cNvSpPr>
          <a:spLocks noChangeArrowheads="1"/>
        </xdr:cNvSpPr>
      </xdr:nvSpPr>
      <xdr:spPr bwMode="auto">
        <a:xfrm rot="16200000" flipH="1">
          <a:off x="1028700" y="214960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85850" cy="0"/>
    <xdr:sp macro="" textlink="">
      <xdr:nvSpPr>
        <xdr:cNvPr id="7988" name="Rectangle 7987"/>
        <xdr:cNvSpPr>
          <a:spLocks noChangeArrowheads="1"/>
        </xdr:cNvSpPr>
      </xdr:nvSpPr>
      <xdr:spPr bwMode="auto">
        <a:xfrm rot="16200000" flipH="1">
          <a:off x="1028700" y="214960200"/>
          <a:ext cx="1085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09650" cy="0"/>
    <xdr:sp macro="" textlink="">
      <xdr:nvSpPr>
        <xdr:cNvPr id="7989" name="Rectangle 7988"/>
        <xdr:cNvSpPr>
          <a:spLocks noChangeArrowheads="1"/>
        </xdr:cNvSpPr>
      </xdr:nvSpPr>
      <xdr:spPr bwMode="auto">
        <a:xfrm rot="16200000" flipH="1">
          <a:off x="1028700" y="214960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09650" cy="0"/>
    <xdr:sp macro="" textlink="">
      <xdr:nvSpPr>
        <xdr:cNvPr id="7990" name="Rectangle 7989"/>
        <xdr:cNvSpPr>
          <a:spLocks noChangeArrowheads="1"/>
        </xdr:cNvSpPr>
      </xdr:nvSpPr>
      <xdr:spPr bwMode="auto">
        <a:xfrm rot="16200000" flipH="1">
          <a:off x="1028700" y="214960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38175" cy="0"/>
    <xdr:sp macro="" textlink="">
      <xdr:nvSpPr>
        <xdr:cNvPr id="7991" name="Rectangle 7990"/>
        <xdr:cNvSpPr>
          <a:spLocks noChangeArrowheads="1"/>
        </xdr:cNvSpPr>
      </xdr:nvSpPr>
      <xdr:spPr bwMode="auto">
        <a:xfrm rot="16200000" flipH="1">
          <a:off x="1028700" y="214960200"/>
          <a:ext cx="638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52500" cy="0"/>
    <xdr:sp macro="" textlink="">
      <xdr:nvSpPr>
        <xdr:cNvPr id="7992" name="Rectangle 7991"/>
        <xdr:cNvSpPr>
          <a:spLocks noChangeArrowheads="1"/>
        </xdr:cNvSpPr>
      </xdr:nvSpPr>
      <xdr:spPr bwMode="auto">
        <a:xfrm rot="16200000" flipH="1">
          <a:off x="1028700" y="214960200"/>
          <a:ext cx="952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52500" cy="0"/>
    <xdr:sp macro="" textlink="">
      <xdr:nvSpPr>
        <xdr:cNvPr id="7993" name="Rectangle 7992"/>
        <xdr:cNvSpPr>
          <a:spLocks noChangeArrowheads="1"/>
        </xdr:cNvSpPr>
      </xdr:nvSpPr>
      <xdr:spPr bwMode="auto">
        <a:xfrm rot="16200000" flipH="1">
          <a:off x="1028700" y="214960200"/>
          <a:ext cx="952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04900" cy="0"/>
    <xdr:sp macro="" textlink="">
      <xdr:nvSpPr>
        <xdr:cNvPr id="7994" name="Rectangle 7993"/>
        <xdr:cNvSpPr>
          <a:spLocks noChangeArrowheads="1"/>
        </xdr:cNvSpPr>
      </xdr:nvSpPr>
      <xdr:spPr bwMode="auto">
        <a:xfrm rot="16200000" flipH="1">
          <a:off x="1028700" y="2149602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04900" cy="0"/>
    <xdr:sp macro="" textlink="">
      <xdr:nvSpPr>
        <xdr:cNvPr id="7995" name="Rectangle 7994"/>
        <xdr:cNvSpPr>
          <a:spLocks noChangeArrowheads="1"/>
        </xdr:cNvSpPr>
      </xdr:nvSpPr>
      <xdr:spPr bwMode="auto">
        <a:xfrm rot="16200000" flipH="1">
          <a:off x="1028700" y="2149602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90625" cy="0"/>
    <xdr:sp macro="" textlink="">
      <xdr:nvSpPr>
        <xdr:cNvPr id="7996" name="Rectangle 7995"/>
        <xdr:cNvSpPr>
          <a:spLocks noChangeArrowheads="1"/>
        </xdr:cNvSpPr>
      </xdr:nvSpPr>
      <xdr:spPr bwMode="auto">
        <a:xfrm rot="16200000" flipH="1">
          <a:off x="1028700" y="2149602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38175" cy="0"/>
    <xdr:sp macro="" textlink="">
      <xdr:nvSpPr>
        <xdr:cNvPr id="7997" name="Rectangle 7996"/>
        <xdr:cNvSpPr>
          <a:spLocks noChangeArrowheads="1"/>
        </xdr:cNvSpPr>
      </xdr:nvSpPr>
      <xdr:spPr bwMode="auto">
        <a:xfrm rot="16200000" flipH="1">
          <a:off x="1028700" y="214960200"/>
          <a:ext cx="638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52500" cy="0"/>
    <xdr:sp macro="" textlink="">
      <xdr:nvSpPr>
        <xdr:cNvPr id="7998" name="Rectangle 7997"/>
        <xdr:cNvSpPr>
          <a:spLocks noChangeArrowheads="1"/>
        </xdr:cNvSpPr>
      </xdr:nvSpPr>
      <xdr:spPr bwMode="auto">
        <a:xfrm rot="16200000" flipH="1">
          <a:off x="1028700" y="214960200"/>
          <a:ext cx="952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52500" cy="0"/>
    <xdr:sp macro="" textlink="">
      <xdr:nvSpPr>
        <xdr:cNvPr id="7999" name="Rectangle 7998"/>
        <xdr:cNvSpPr>
          <a:spLocks noChangeArrowheads="1"/>
        </xdr:cNvSpPr>
      </xdr:nvSpPr>
      <xdr:spPr bwMode="auto">
        <a:xfrm rot="16200000" flipH="1">
          <a:off x="1028700" y="214960200"/>
          <a:ext cx="952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04900" cy="0"/>
    <xdr:sp macro="" textlink="">
      <xdr:nvSpPr>
        <xdr:cNvPr id="8000" name="Rectangle 7999"/>
        <xdr:cNvSpPr>
          <a:spLocks noChangeArrowheads="1"/>
        </xdr:cNvSpPr>
      </xdr:nvSpPr>
      <xdr:spPr bwMode="auto">
        <a:xfrm rot="16200000" flipH="1">
          <a:off x="1028700" y="2149602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04900" cy="0"/>
    <xdr:sp macro="" textlink="">
      <xdr:nvSpPr>
        <xdr:cNvPr id="8001" name="Rectangle 8000"/>
        <xdr:cNvSpPr>
          <a:spLocks noChangeArrowheads="1"/>
        </xdr:cNvSpPr>
      </xdr:nvSpPr>
      <xdr:spPr bwMode="auto">
        <a:xfrm rot="16200000" flipH="1">
          <a:off x="1028700" y="2149602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90625" cy="0"/>
    <xdr:sp macro="" textlink="">
      <xdr:nvSpPr>
        <xdr:cNvPr id="8002" name="Rectangle 8001"/>
        <xdr:cNvSpPr>
          <a:spLocks noChangeArrowheads="1"/>
        </xdr:cNvSpPr>
      </xdr:nvSpPr>
      <xdr:spPr bwMode="auto">
        <a:xfrm rot="16200000" flipH="1">
          <a:off x="1028700" y="2149602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09650" cy="0"/>
    <xdr:sp macro="" textlink="">
      <xdr:nvSpPr>
        <xdr:cNvPr id="8003" name="Rectangle 8002"/>
        <xdr:cNvSpPr>
          <a:spLocks noChangeArrowheads="1"/>
        </xdr:cNvSpPr>
      </xdr:nvSpPr>
      <xdr:spPr bwMode="auto">
        <a:xfrm rot="16200000" flipH="1">
          <a:off x="1028700" y="214960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09650" cy="0"/>
    <xdr:sp macro="" textlink="">
      <xdr:nvSpPr>
        <xdr:cNvPr id="8004" name="Rectangle 8003"/>
        <xdr:cNvSpPr>
          <a:spLocks noChangeArrowheads="1"/>
        </xdr:cNvSpPr>
      </xdr:nvSpPr>
      <xdr:spPr bwMode="auto">
        <a:xfrm rot="16200000" flipH="1">
          <a:off x="1028700" y="214960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1013</xdr:row>
      <xdr:rowOff>0</xdr:rowOff>
    </xdr:from>
    <xdr:ext cx="1190625" cy="0"/>
    <xdr:sp macro="" textlink="">
      <xdr:nvSpPr>
        <xdr:cNvPr id="8005" name="Rectangle 8004"/>
        <xdr:cNvSpPr>
          <a:spLocks noChangeArrowheads="1"/>
        </xdr:cNvSpPr>
      </xdr:nvSpPr>
      <xdr:spPr bwMode="auto">
        <a:xfrm rot="16200000" flipH="1">
          <a:off x="190500" y="2149602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1013</xdr:row>
      <xdr:rowOff>0</xdr:rowOff>
    </xdr:from>
    <xdr:ext cx="1190625" cy="0"/>
    <xdr:sp macro="" textlink="">
      <xdr:nvSpPr>
        <xdr:cNvPr id="8006" name="Rectangle 8005"/>
        <xdr:cNvSpPr>
          <a:spLocks noChangeArrowheads="1"/>
        </xdr:cNvSpPr>
      </xdr:nvSpPr>
      <xdr:spPr bwMode="auto">
        <a:xfrm rot="16200000" flipH="1">
          <a:off x="190500" y="2149602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1013</xdr:row>
      <xdr:rowOff>0</xdr:rowOff>
    </xdr:from>
    <xdr:ext cx="1190625" cy="0"/>
    <xdr:sp macro="" textlink="">
      <xdr:nvSpPr>
        <xdr:cNvPr id="8007" name="Rectangle 8006"/>
        <xdr:cNvSpPr>
          <a:spLocks noChangeArrowheads="1"/>
        </xdr:cNvSpPr>
      </xdr:nvSpPr>
      <xdr:spPr bwMode="auto">
        <a:xfrm rot="16200000" flipH="1">
          <a:off x="190500" y="2149602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8008" name="Rectangle 8007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8009" name="Rectangle 8008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8010" name="Rectangle 8009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8011" name="Rectangle 8010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1013</xdr:row>
      <xdr:rowOff>0</xdr:rowOff>
    </xdr:from>
    <xdr:ext cx="1190625" cy="0"/>
    <xdr:sp macro="" textlink="">
      <xdr:nvSpPr>
        <xdr:cNvPr id="8012" name="Rectangle 8011"/>
        <xdr:cNvSpPr>
          <a:spLocks noChangeArrowheads="1"/>
        </xdr:cNvSpPr>
      </xdr:nvSpPr>
      <xdr:spPr bwMode="auto">
        <a:xfrm rot="16200000" flipH="1">
          <a:off x="190500" y="2149602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8013" name="Rectangle 8012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8014" name="Rectangle 8013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8015" name="Rectangle 8014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8016" name="Rectangle 8015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1011</xdr:row>
      <xdr:rowOff>190500</xdr:rowOff>
    </xdr:from>
    <xdr:ext cx="990600" cy="9525"/>
    <xdr:sp macro="" textlink="">
      <xdr:nvSpPr>
        <xdr:cNvPr id="8017" name="Rectangle 8016"/>
        <xdr:cNvSpPr>
          <a:spLocks noChangeArrowheads="1"/>
        </xdr:cNvSpPr>
      </xdr:nvSpPr>
      <xdr:spPr bwMode="auto">
        <a:xfrm rot="16200000" flipH="1">
          <a:off x="0" y="214769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1011</xdr:row>
      <xdr:rowOff>190500</xdr:rowOff>
    </xdr:from>
    <xdr:ext cx="990600" cy="9525"/>
    <xdr:sp macro="" textlink="">
      <xdr:nvSpPr>
        <xdr:cNvPr id="8018" name="Rectangle 8017"/>
        <xdr:cNvSpPr>
          <a:spLocks noChangeArrowheads="1"/>
        </xdr:cNvSpPr>
      </xdr:nvSpPr>
      <xdr:spPr bwMode="auto">
        <a:xfrm rot="16200000" flipH="1">
          <a:off x="0" y="214769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8019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8020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8021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8022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8023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8024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8025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8026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8027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8028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8029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8030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8031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8032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8033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8034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8035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8036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8037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8038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8039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8040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8041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8042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8043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8044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8045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8046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8047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8048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8049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8050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8051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8052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8053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8054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8055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8056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8057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8058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8059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8060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8061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8062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8063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8064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8065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8066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6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6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6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7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7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7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7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7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7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7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7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7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7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8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8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8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8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8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8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8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8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8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8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9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9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9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9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9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9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9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9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9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09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0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0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0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0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0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0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0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0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0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0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1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1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1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1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1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1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1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1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1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1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2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2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2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2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2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2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2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2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2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2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3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3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3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3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3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3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3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3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3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3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4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4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4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4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4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4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4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4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4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4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5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5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5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5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5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5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5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5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5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5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6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6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816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63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64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65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66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67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68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69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70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71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72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73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74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75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76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77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78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79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80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81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82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83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84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85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86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87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88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89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90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91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92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94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95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96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97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8198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199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00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01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02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03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04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05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06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07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08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09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10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11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12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13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14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15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16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17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18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19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20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21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22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23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24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25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26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27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28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29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30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31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32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33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8234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35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36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37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38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39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40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41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42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43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44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45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46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47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48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49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50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51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52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53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54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55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56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57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58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59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60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61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62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63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64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65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66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67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68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69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8270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8271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8272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8273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8274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8275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8276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8277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8278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8279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8280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8281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8282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8283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8284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8285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8286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8287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8288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8289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8290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8291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8292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8293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8294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8295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8296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8297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8298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8299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8300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8301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8302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8303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8304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8305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8306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8307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8308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8309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8310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8311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8312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8313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8314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8315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8316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8317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8318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8319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8320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8321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38100</xdr:rowOff>
    </xdr:from>
    <xdr:ext cx="3257550" cy="476250"/>
    <xdr:sp macro="" textlink="">
      <xdr:nvSpPr>
        <xdr:cNvPr id="8322" name="Rectangle 1"/>
        <xdr:cNvSpPr>
          <a:spLocks noChangeArrowheads="1"/>
        </xdr:cNvSpPr>
      </xdr:nvSpPr>
      <xdr:spPr bwMode="auto">
        <a:xfrm>
          <a:off x="0" y="2178558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8323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8324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8325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8326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8327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8328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8329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8330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8331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8332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8333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8334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8335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8336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8337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8338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8339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8340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8341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8342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8343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8344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8345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8346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8347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8348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8349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8350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8351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8352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8353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8354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8355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8356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8357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8358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8359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8360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8361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8362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8363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8364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8365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8366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8367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8368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8369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70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71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72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73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74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75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76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77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78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79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80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81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82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83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84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85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86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87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88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89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90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91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92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93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94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95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96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97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98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399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400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401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402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403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404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405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406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407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408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409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410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411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412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413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414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415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416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8417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18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19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20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21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22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23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24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25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26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27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28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29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30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31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32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33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34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35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36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37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38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39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40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41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42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43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44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45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46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47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48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49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50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51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52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53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54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55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56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57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58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59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60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61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8462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63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64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65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66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67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68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69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70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71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72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73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74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75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76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77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78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79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80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81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82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83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84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85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86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87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88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89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90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91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92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93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94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95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96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97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98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499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500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501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502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503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504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505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506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507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508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509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8510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8511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8512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8513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8514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8515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8516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8517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8518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8519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8520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8521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8522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8523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8524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8525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8526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8527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8528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8529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8530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8531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8532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8533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8534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1010</xdr:row>
      <xdr:rowOff>0</xdr:rowOff>
    </xdr:from>
    <xdr:ext cx="47625" cy="371475"/>
    <xdr:sp macro="" textlink="">
      <xdr:nvSpPr>
        <xdr:cNvPr id="8535" name="Rectangle 8534"/>
        <xdr:cNvSpPr>
          <a:spLocks noChangeArrowheads="1"/>
        </xdr:cNvSpPr>
      </xdr:nvSpPr>
      <xdr:spPr bwMode="auto">
        <a:xfrm rot="16200000">
          <a:off x="3524250" y="214388700"/>
          <a:ext cx="47625" cy="37147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4</xdr:col>
      <xdr:colOff>0</xdr:colOff>
      <xdr:row>1010</xdr:row>
      <xdr:rowOff>0</xdr:rowOff>
    </xdr:from>
    <xdr:ext cx="47625" cy="371475"/>
    <xdr:sp macro="" textlink="">
      <xdr:nvSpPr>
        <xdr:cNvPr id="8536" name="Rectangle 8535"/>
        <xdr:cNvSpPr>
          <a:spLocks noChangeArrowheads="1"/>
        </xdr:cNvSpPr>
      </xdr:nvSpPr>
      <xdr:spPr bwMode="auto">
        <a:xfrm rot="16200000">
          <a:off x="3524250" y="214388700"/>
          <a:ext cx="47625" cy="37147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095375" cy="9525"/>
    <xdr:sp macro="" textlink="">
      <xdr:nvSpPr>
        <xdr:cNvPr id="8537" name="Rectangle 8536"/>
        <xdr:cNvSpPr>
          <a:spLocks noChangeArrowheads="1"/>
        </xdr:cNvSpPr>
      </xdr:nvSpPr>
      <xdr:spPr bwMode="auto">
        <a:xfrm rot="16200000" flipH="1">
          <a:off x="190500" y="2201037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095375" cy="9525"/>
    <xdr:sp macro="" textlink="">
      <xdr:nvSpPr>
        <xdr:cNvPr id="8538" name="Rectangle 8537"/>
        <xdr:cNvSpPr>
          <a:spLocks noChangeArrowheads="1"/>
        </xdr:cNvSpPr>
      </xdr:nvSpPr>
      <xdr:spPr bwMode="auto">
        <a:xfrm rot="16200000" flipH="1">
          <a:off x="190500" y="2201037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152525" cy="9525"/>
    <xdr:sp macro="" textlink="">
      <xdr:nvSpPr>
        <xdr:cNvPr id="8539" name="Rectangle 8538"/>
        <xdr:cNvSpPr>
          <a:spLocks noChangeArrowheads="1"/>
        </xdr:cNvSpPr>
      </xdr:nvSpPr>
      <xdr:spPr bwMode="auto">
        <a:xfrm rot="16200000" flipH="1">
          <a:off x="190500" y="220103700"/>
          <a:ext cx="11525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152525" cy="9525"/>
    <xdr:sp macro="" textlink="">
      <xdr:nvSpPr>
        <xdr:cNvPr id="8540" name="Rectangle 8539"/>
        <xdr:cNvSpPr>
          <a:spLocks noChangeArrowheads="1"/>
        </xdr:cNvSpPr>
      </xdr:nvSpPr>
      <xdr:spPr bwMode="auto">
        <a:xfrm rot="16200000" flipH="1">
          <a:off x="190500" y="220103700"/>
          <a:ext cx="11525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619250" cy="9525"/>
    <xdr:sp macro="" textlink="">
      <xdr:nvSpPr>
        <xdr:cNvPr id="8541" name="Rectangle 8540"/>
        <xdr:cNvSpPr>
          <a:spLocks noChangeArrowheads="1"/>
        </xdr:cNvSpPr>
      </xdr:nvSpPr>
      <xdr:spPr bwMode="auto">
        <a:xfrm rot="16200000" flipH="1">
          <a:off x="190500" y="220103700"/>
          <a:ext cx="1619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8542" name="Rectangle 8541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543" name="Rectangle 8542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544" name="Rectangle 8543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545" name="Rectangle 8544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546" name="Rectangle 8545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8547" name="Rectangle 8546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8548" name="Rectangle 8547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549" name="Rectangle 8548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550" name="Rectangle 8549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551" name="Rectangle 8550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552" name="Rectangle 8551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8553" name="Rectangle 8552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8554" name="Rectangle 8553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555" name="Rectangle 8554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556" name="Rectangle 8555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557" name="Rectangle 8556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558" name="Rectangle 8557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8559" name="Rectangle 8558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8560" name="Rectangle 8559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561" name="Rectangle 8560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562" name="Rectangle 8561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563" name="Rectangle 8562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564" name="Rectangle 8563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8565" name="Rectangle 8564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24075" cy="0"/>
    <xdr:sp macro="" textlink="">
      <xdr:nvSpPr>
        <xdr:cNvPr id="8566" name="Rectangle 8565"/>
        <xdr:cNvSpPr>
          <a:spLocks noChangeArrowheads="1"/>
        </xdr:cNvSpPr>
      </xdr:nvSpPr>
      <xdr:spPr bwMode="auto">
        <a:xfrm rot="16200000" flipH="1">
          <a:off x="0" y="220103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47900" cy="0"/>
    <xdr:sp macro="" textlink="">
      <xdr:nvSpPr>
        <xdr:cNvPr id="8567" name="Rectangle 8566"/>
        <xdr:cNvSpPr>
          <a:spLocks noChangeArrowheads="1"/>
        </xdr:cNvSpPr>
      </xdr:nvSpPr>
      <xdr:spPr bwMode="auto">
        <a:xfrm rot="16200000" flipH="1">
          <a:off x="0" y="220103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47900" cy="0"/>
    <xdr:sp macro="" textlink="">
      <xdr:nvSpPr>
        <xdr:cNvPr id="8568" name="Rectangle 8567"/>
        <xdr:cNvSpPr>
          <a:spLocks noChangeArrowheads="1"/>
        </xdr:cNvSpPr>
      </xdr:nvSpPr>
      <xdr:spPr bwMode="auto">
        <a:xfrm rot="16200000" flipH="1">
          <a:off x="0" y="220103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9825" cy="0"/>
    <xdr:sp macro="" textlink="">
      <xdr:nvSpPr>
        <xdr:cNvPr id="8569" name="Rectangle 8568"/>
        <xdr:cNvSpPr>
          <a:spLocks noChangeArrowheads="1"/>
        </xdr:cNvSpPr>
      </xdr:nvSpPr>
      <xdr:spPr bwMode="auto">
        <a:xfrm rot="16200000" flipH="1">
          <a:off x="0" y="2201037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9825" cy="0"/>
    <xdr:sp macro="" textlink="">
      <xdr:nvSpPr>
        <xdr:cNvPr id="8570" name="Rectangle 8569"/>
        <xdr:cNvSpPr>
          <a:spLocks noChangeArrowheads="1"/>
        </xdr:cNvSpPr>
      </xdr:nvSpPr>
      <xdr:spPr bwMode="auto">
        <a:xfrm rot="16200000" flipH="1">
          <a:off x="0" y="2201037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95550" cy="0"/>
    <xdr:sp macro="" textlink="">
      <xdr:nvSpPr>
        <xdr:cNvPr id="8571" name="Rectangle 8570"/>
        <xdr:cNvSpPr>
          <a:spLocks noChangeArrowheads="1"/>
        </xdr:cNvSpPr>
      </xdr:nvSpPr>
      <xdr:spPr bwMode="auto">
        <a:xfrm rot="16200000" flipH="1">
          <a:off x="0" y="2201037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38350" cy="0"/>
    <xdr:sp macro="" textlink="">
      <xdr:nvSpPr>
        <xdr:cNvPr id="8572" name="Rectangle 8571"/>
        <xdr:cNvSpPr>
          <a:spLocks noChangeArrowheads="1"/>
        </xdr:cNvSpPr>
      </xdr:nvSpPr>
      <xdr:spPr bwMode="auto">
        <a:xfrm rot="16200000" flipH="1">
          <a:off x="276225" y="220103700"/>
          <a:ext cx="2038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00250" cy="0"/>
    <xdr:sp macro="" textlink="">
      <xdr:nvSpPr>
        <xdr:cNvPr id="8573" name="Rectangle 8572"/>
        <xdr:cNvSpPr>
          <a:spLocks noChangeArrowheads="1"/>
        </xdr:cNvSpPr>
      </xdr:nvSpPr>
      <xdr:spPr bwMode="auto">
        <a:xfrm rot="16200000" flipH="1">
          <a:off x="276225" y="220103700"/>
          <a:ext cx="2000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66925" cy="0"/>
    <xdr:sp macro="" textlink="">
      <xdr:nvSpPr>
        <xdr:cNvPr id="8574" name="Rectangle 8573"/>
        <xdr:cNvSpPr>
          <a:spLocks noChangeArrowheads="1"/>
        </xdr:cNvSpPr>
      </xdr:nvSpPr>
      <xdr:spPr bwMode="auto">
        <a:xfrm rot="16200000" flipH="1">
          <a:off x="276225" y="220103700"/>
          <a:ext cx="2066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66925" cy="0"/>
    <xdr:sp macro="" textlink="">
      <xdr:nvSpPr>
        <xdr:cNvPr id="8575" name="Rectangle 8574"/>
        <xdr:cNvSpPr>
          <a:spLocks noChangeArrowheads="1"/>
        </xdr:cNvSpPr>
      </xdr:nvSpPr>
      <xdr:spPr bwMode="auto">
        <a:xfrm rot="16200000" flipH="1">
          <a:off x="276225" y="220103700"/>
          <a:ext cx="2066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52625" cy="0"/>
    <xdr:sp macro="" textlink="">
      <xdr:nvSpPr>
        <xdr:cNvPr id="8576" name="Rectangle 8575"/>
        <xdr:cNvSpPr>
          <a:spLocks noChangeArrowheads="1"/>
        </xdr:cNvSpPr>
      </xdr:nvSpPr>
      <xdr:spPr bwMode="auto">
        <a:xfrm rot="16200000" flipH="1">
          <a:off x="276225" y="220103700"/>
          <a:ext cx="1952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28825" cy="0"/>
    <xdr:sp macro="" textlink="">
      <xdr:nvSpPr>
        <xdr:cNvPr id="8577" name="Rectangle 8576"/>
        <xdr:cNvSpPr>
          <a:spLocks noChangeArrowheads="1"/>
        </xdr:cNvSpPr>
      </xdr:nvSpPr>
      <xdr:spPr bwMode="auto">
        <a:xfrm rot="16200000" flipH="1">
          <a:off x="276225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28825" cy="0"/>
    <xdr:sp macro="" textlink="">
      <xdr:nvSpPr>
        <xdr:cNvPr id="8578" name="Rectangle 8577"/>
        <xdr:cNvSpPr>
          <a:spLocks noChangeArrowheads="1"/>
        </xdr:cNvSpPr>
      </xdr:nvSpPr>
      <xdr:spPr bwMode="auto">
        <a:xfrm rot="16200000" flipH="1">
          <a:off x="276225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57400" cy="0"/>
    <xdr:sp macro="" textlink="">
      <xdr:nvSpPr>
        <xdr:cNvPr id="8579" name="Rectangle 8578"/>
        <xdr:cNvSpPr>
          <a:spLocks noChangeArrowheads="1"/>
        </xdr:cNvSpPr>
      </xdr:nvSpPr>
      <xdr:spPr bwMode="auto">
        <a:xfrm rot="16200000" flipH="1">
          <a:off x="276225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57400" cy="0"/>
    <xdr:sp macro="" textlink="">
      <xdr:nvSpPr>
        <xdr:cNvPr id="8580" name="Rectangle 8579"/>
        <xdr:cNvSpPr>
          <a:spLocks noChangeArrowheads="1"/>
        </xdr:cNvSpPr>
      </xdr:nvSpPr>
      <xdr:spPr bwMode="auto">
        <a:xfrm rot="16200000" flipH="1">
          <a:off x="276225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095375" cy="9525"/>
    <xdr:sp macro="" textlink="">
      <xdr:nvSpPr>
        <xdr:cNvPr id="8581" name="Rectangle 8580"/>
        <xdr:cNvSpPr>
          <a:spLocks noChangeArrowheads="1"/>
        </xdr:cNvSpPr>
      </xdr:nvSpPr>
      <xdr:spPr bwMode="auto">
        <a:xfrm rot="16200000" flipH="1">
          <a:off x="190500" y="2201037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095375" cy="9525"/>
    <xdr:sp macro="" textlink="">
      <xdr:nvSpPr>
        <xdr:cNvPr id="8582" name="Rectangle 8581"/>
        <xdr:cNvSpPr>
          <a:spLocks noChangeArrowheads="1"/>
        </xdr:cNvSpPr>
      </xdr:nvSpPr>
      <xdr:spPr bwMode="auto">
        <a:xfrm rot="16200000" flipH="1">
          <a:off x="190500" y="2201037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152525" cy="9525"/>
    <xdr:sp macro="" textlink="">
      <xdr:nvSpPr>
        <xdr:cNvPr id="8583" name="Rectangle 8582"/>
        <xdr:cNvSpPr>
          <a:spLocks noChangeArrowheads="1"/>
        </xdr:cNvSpPr>
      </xdr:nvSpPr>
      <xdr:spPr bwMode="auto">
        <a:xfrm rot="16200000" flipH="1">
          <a:off x="190500" y="220103700"/>
          <a:ext cx="11525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152525" cy="9525"/>
    <xdr:sp macro="" textlink="">
      <xdr:nvSpPr>
        <xdr:cNvPr id="8584" name="Rectangle 8583"/>
        <xdr:cNvSpPr>
          <a:spLocks noChangeArrowheads="1"/>
        </xdr:cNvSpPr>
      </xdr:nvSpPr>
      <xdr:spPr bwMode="auto">
        <a:xfrm rot="16200000" flipH="1">
          <a:off x="190500" y="220103700"/>
          <a:ext cx="11525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619250" cy="9525"/>
    <xdr:sp macro="" textlink="">
      <xdr:nvSpPr>
        <xdr:cNvPr id="8585" name="Rectangle 8584"/>
        <xdr:cNvSpPr>
          <a:spLocks noChangeArrowheads="1"/>
        </xdr:cNvSpPr>
      </xdr:nvSpPr>
      <xdr:spPr bwMode="auto">
        <a:xfrm rot="16200000" flipH="1">
          <a:off x="190500" y="220103700"/>
          <a:ext cx="1619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8586" name="Rectangle 8585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587" name="Rectangle 8586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588" name="Rectangle 8587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589" name="Rectangle 8588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590" name="Rectangle 8589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8591" name="Rectangle 8590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8592" name="Rectangle 8591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593" name="Rectangle 8592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594" name="Rectangle 8593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595" name="Rectangle 8594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596" name="Rectangle 8595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8597" name="Rectangle 8596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8598" name="Rectangle 8597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599" name="Rectangle 8598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600" name="Rectangle 8599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601" name="Rectangle 8600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602" name="Rectangle 8601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8603" name="Rectangle 8602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8604" name="Rectangle 8603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605" name="Rectangle 8604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606" name="Rectangle 8605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607" name="Rectangle 8606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608" name="Rectangle 8607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8609" name="Rectangle 8608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24075" cy="0"/>
    <xdr:sp macro="" textlink="">
      <xdr:nvSpPr>
        <xdr:cNvPr id="8610" name="Rectangle 8609"/>
        <xdr:cNvSpPr>
          <a:spLocks noChangeArrowheads="1"/>
        </xdr:cNvSpPr>
      </xdr:nvSpPr>
      <xdr:spPr bwMode="auto">
        <a:xfrm rot="16200000" flipH="1">
          <a:off x="0" y="220103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47900" cy="0"/>
    <xdr:sp macro="" textlink="">
      <xdr:nvSpPr>
        <xdr:cNvPr id="8611" name="Rectangle 8610"/>
        <xdr:cNvSpPr>
          <a:spLocks noChangeArrowheads="1"/>
        </xdr:cNvSpPr>
      </xdr:nvSpPr>
      <xdr:spPr bwMode="auto">
        <a:xfrm rot="16200000" flipH="1">
          <a:off x="0" y="220103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47900" cy="0"/>
    <xdr:sp macro="" textlink="">
      <xdr:nvSpPr>
        <xdr:cNvPr id="8612" name="Rectangle 8611"/>
        <xdr:cNvSpPr>
          <a:spLocks noChangeArrowheads="1"/>
        </xdr:cNvSpPr>
      </xdr:nvSpPr>
      <xdr:spPr bwMode="auto">
        <a:xfrm rot="16200000" flipH="1">
          <a:off x="0" y="220103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9825" cy="0"/>
    <xdr:sp macro="" textlink="">
      <xdr:nvSpPr>
        <xdr:cNvPr id="8613" name="Rectangle 8612"/>
        <xdr:cNvSpPr>
          <a:spLocks noChangeArrowheads="1"/>
        </xdr:cNvSpPr>
      </xdr:nvSpPr>
      <xdr:spPr bwMode="auto">
        <a:xfrm rot="16200000" flipH="1">
          <a:off x="0" y="2201037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9825" cy="0"/>
    <xdr:sp macro="" textlink="">
      <xdr:nvSpPr>
        <xdr:cNvPr id="8614" name="Rectangle 8613"/>
        <xdr:cNvSpPr>
          <a:spLocks noChangeArrowheads="1"/>
        </xdr:cNvSpPr>
      </xdr:nvSpPr>
      <xdr:spPr bwMode="auto">
        <a:xfrm rot="16200000" flipH="1">
          <a:off x="0" y="2201037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95550" cy="0"/>
    <xdr:sp macro="" textlink="">
      <xdr:nvSpPr>
        <xdr:cNvPr id="8615" name="Rectangle 8614"/>
        <xdr:cNvSpPr>
          <a:spLocks noChangeArrowheads="1"/>
        </xdr:cNvSpPr>
      </xdr:nvSpPr>
      <xdr:spPr bwMode="auto">
        <a:xfrm rot="16200000" flipH="1">
          <a:off x="0" y="2201037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38350" cy="0"/>
    <xdr:sp macro="" textlink="">
      <xdr:nvSpPr>
        <xdr:cNvPr id="8616" name="Rectangle 8615"/>
        <xdr:cNvSpPr>
          <a:spLocks noChangeArrowheads="1"/>
        </xdr:cNvSpPr>
      </xdr:nvSpPr>
      <xdr:spPr bwMode="auto">
        <a:xfrm rot="16200000" flipH="1">
          <a:off x="276225" y="220103700"/>
          <a:ext cx="2038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00250" cy="0"/>
    <xdr:sp macro="" textlink="">
      <xdr:nvSpPr>
        <xdr:cNvPr id="8617" name="Rectangle 8616"/>
        <xdr:cNvSpPr>
          <a:spLocks noChangeArrowheads="1"/>
        </xdr:cNvSpPr>
      </xdr:nvSpPr>
      <xdr:spPr bwMode="auto">
        <a:xfrm rot="16200000" flipH="1">
          <a:off x="276225" y="220103700"/>
          <a:ext cx="2000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66925" cy="0"/>
    <xdr:sp macro="" textlink="">
      <xdr:nvSpPr>
        <xdr:cNvPr id="8618" name="Rectangle 8617"/>
        <xdr:cNvSpPr>
          <a:spLocks noChangeArrowheads="1"/>
        </xdr:cNvSpPr>
      </xdr:nvSpPr>
      <xdr:spPr bwMode="auto">
        <a:xfrm rot="16200000" flipH="1">
          <a:off x="276225" y="220103700"/>
          <a:ext cx="2066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66925" cy="0"/>
    <xdr:sp macro="" textlink="">
      <xdr:nvSpPr>
        <xdr:cNvPr id="8619" name="Rectangle 8618"/>
        <xdr:cNvSpPr>
          <a:spLocks noChangeArrowheads="1"/>
        </xdr:cNvSpPr>
      </xdr:nvSpPr>
      <xdr:spPr bwMode="auto">
        <a:xfrm rot="16200000" flipH="1">
          <a:off x="276225" y="220103700"/>
          <a:ext cx="2066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52625" cy="0"/>
    <xdr:sp macro="" textlink="">
      <xdr:nvSpPr>
        <xdr:cNvPr id="8620" name="Rectangle 8619"/>
        <xdr:cNvSpPr>
          <a:spLocks noChangeArrowheads="1"/>
        </xdr:cNvSpPr>
      </xdr:nvSpPr>
      <xdr:spPr bwMode="auto">
        <a:xfrm rot="16200000" flipH="1">
          <a:off x="276225" y="220103700"/>
          <a:ext cx="1952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28825" cy="0"/>
    <xdr:sp macro="" textlink="">
      <xdr:nvSpPr>
        <xdr:cNvPr id="8621" name="Rectangle 8620"/>
        <xdr:cNvSpPr>
          <a:spLocks noChangeArrowheads="1"/>
        </xdr:cNvSpPr>
      </xdr:nvSpPr>
      <xdr:spPr bwMode="auto">
        <a:xfrm rot="16200000" flipH="1">
          <a:off x="276225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28825" cy="0"/>
    <xdr:sp macro="" textlink="">
      <xdr:nvSpPr>
        <xdr:cNvPr id="8622" name="Rectangle 8621"/>
        <xdr:cNvSpPr>
          <a:spLocks noChangeArrowheads="1"/>
        </xdr:cNvSpPr>
      </xdr:nvSpPr>
      <xdr:spPr bwMode="auto">
        <a:xfrm rot="16200000" flipH="1">
          <a:off x="276225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57400" cy="0"/>
    <xdr:sp macro="" textlink="">
      <xdr:nvSpPr>
        <xdr:cNvPr id="8623" name="Rectangle 8622"/>
        <xdr:cNvSpPr>
          <a:spLocks noChangeArrowheads="1"/>
        </xdr:cNvSpPr>
      </xdr:nvSpPr>
      <xdr:spPr bwMode="auto">
        <a:xfrm rot="16200000" flipH="1">
          <a:off x="276225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57400" cy="0"/>
    <xdr:sp macro="" textlink="">
      <xdr:nvSpPr>
        <xdr:cNvPr id="8624" name="Rectangle 8623"/>
        <xdr:cNvSpPr>
          <a:spLocks noChangeArrowheads="1"/>
        </xdr:cNvSpPr>
      </xdr:nvSpPr>
      <xdr:spPr bwMode="auto">
        <a:xfrm rot="16200000" flipH="1">
          <a:off x="276225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8625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381000</xdr:rowOff>
    </xdr:from>
    <xdr:ext cx="2305050" cy="0"/>
    <xdr:sp macro="" textlink="">
      <xdr:nvSpPr>
        <xdr:cNvPr id="8626" name="Rectangle 8625"/>
        <xdr:cNvSpPr>
          <a:spLocks noChangeArrowheads="1"/>
        </xdr:cNvSpPr>
      </xdr:nvSpPr>
      <xdr:spPr bwMode="auto">
        <a:xfrm rot="16200000" flipH="1">
          <a:off x="0" y="220103700"/>
          <a:ext cx="2305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8627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381000</xdr:rowOff>
    </xdr:from>
    <xdr:ext cx="2305050" cy="0"/>
    <xdr:sp macro="" textlink="">
      <xdr:nvSpPr>
        <xdr:cNvPr id="8628" name="Rectangle 8627"/>
        <xdr:cNvSpPr>
          <a:spLocks noChangeArrowheads="1"/>
        </xdr:cNvSpPr>
      </xdr:nvSpPr>
      <xdr:spPr bwMode="auto">
        <a:xfrm rot="16200000" flipH="1">
          <a:off x="0" y="220103700"/>
          <a:ext cx="2305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8629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8630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8631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8632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1857375" cy="9525"/>
    <xdr:sp macro="" textlink="">
      <xdr:nvSpPr>
        <xdr:cNvPr id="8633" name="Rectangle 8632"/>
        <xdr:cNvSpPr>
          <a:spLocks noChangeArrowheads="1"/>
        </xdr:cNvSpPr>
      </xdr:nvSpPr>
      <xdr:spPr bwMode="auto">
        <a:xfrm rot="16200000" flipH="1">
          <a:off x="276225" y="220103700"/>
          <a:ext cx="1857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57375" cy="9525"/>
    <xdr:sp macro="" textlink="">
      <xdr:nvSpPr>
        <xdr:cNvPr id="8634" name="Rectangle 8633"/>
        <xdr:cNvSpPr>
          <a:spLocks noChangeArrowheads="1"/>
        </xdr:cNvSpPr>
      </xdr:nvSpPr>
      <xdr:spPr bwMode="auto">
        <a:xfrm rot="16200000" flipH="1">
          <a:off x="276225" y="220103700"/>
          <a:ext cx="1857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635" name="Rectangle 8634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636" name="Rectangle 8635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09775" cy="9525"/>
    <xdr:sp macro="" textlink="">
      <xdr:nvSpPr>
        <xdr:cNvPr id="8637" name="Rectangle 8636"/>
        <xdr:cNvSpPr>
          <a:spLocks noChangeArrowheads="1"/>
        </xdr:cNvSpPr>
      </xdr:nvSpPr>
      <xdr:spPr bwMode="auto">
        <a:xfrm rot="16200000" flipH="1">
          <a:off x="276225" y="220103700"/>
          <a:ext cx="2009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8638" name="Rectangle 8637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639" name="Rectangle 8638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640" name="Rectangle 8639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641" name="Rectangle 8640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642" name="Rectangle 8641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8643" name="Rectangle 8642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8644" name="Rectangle 8643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645" name="Rectangle 8644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646" name="Rectangle 8645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647" name="Rectangle 8646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648" name="Rectangle 8647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8649" name="Rectangle 8648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8650" name="Rectangle 8649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651" name="Rectangle 8650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652" name="Rectangle 8651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653" name="Rectangle 8652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654" name="Rectangle 8653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8655" name="Rectangle 8654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8656" name="Rectangle 8655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657" name="Rectangle 8656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658" name="Rectangle 8657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659" name="Rectangle 8658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660" name="Rectangle 8659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8661" name="Rectangle 8660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8662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2038350" cy="0"/>
    <xdr:sp macro="" textlink="">
      <xdr:nvSpPr>
        <xdr:cNvPr id="8663" name="Rectangle 8662"/>
        <xdr:cNvSpPr>
          <a:spLocks noChangeArrowheads="1"/>
        </xdr:cNvSpPr>
      </xdr:nvSpPr>
      <xdr:spPr bwMode="auto">
        <a:xfrm rot="16200000" flipH="1">
          <a:off x="276225" y="220103700"/>
          <a:ext cx="2038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00250" cy="0"/>
    <xdr:sp macro="" textlink="">
      <xdr:nvSpPr>
        <xdr:cNvPr id="8664" name="Rectangle 8663"/>
        <xdr:cNvSpPr>
          <a:spLocks noChangeArrowheads="1"/>
        </xdr:cNvSpPr>
      </xdr:nvSpPr>
      <xdr:spPr bwMode="auto">
        <a:xfrm rot="16200000" flipH="1">
          <a:off x="276225" y="220103700"/>
          <a:ext cx="2000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66925" cy="0"/>
    <xdr:sp macro="" textlink="">
      <xdr:nvSpPr>
        <xdr:cNvPr id="8665" name="Rectangle 8664"/>
        <xdr:cNvSpPr>
          <a:spLocks noChangeArrowheads="1"/>
        </xdr:cNvSpPr>
      </xdr:nvSpPr>
      <xdr:spPr bwMode="auto">
        <a:xfrm rot="16200000" flipH="1">
          <a:off x="276225" y="220103700"/>
          <a:ext cx="2066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66925" cy="0"/>
    <xdr:sp macro="" textlink="">
      <xdr:nvSpPr>
        <xdr:cNvPr id="8666" name="Rectangle 8665"/>
        <xdr:cNvSpPr>
          <a:spLocks noChangeArrowheads="1"/>
        </xdr:cNvSpPr>
      </xdr:nvSpPr>
      <xdr:spPr bwMode="auto">
        <a:xfrm rot="16200000" flipH="1">
          <a:off x="276225" y="220103700"/>
          <a:ext cx="2066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52625" cy="0"/>
    <xdr:sp macro="" textlink="">
      <xdr:nvSpPr>
        <xdr:cNvPr id="8667" name="Rectangle 8666"/>
        <xdr:cNvSpPr>
          <a:spLocks noChangeArrowheads="1"/>
        </xdr:cNvSpPr>
      </xdr:nvSpPr>
      <xdr:spPr bwMode="auto">
        <a:xfrm rot="16200000" flipH="1">
          <a:off x="276225" y="220103700"/>
          <a:ext cx="1952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28825" cy="0"/>
    <xdr:sp macro="" textlink="">
      <xdr:nvSpPr>
        <xdr:cNvPr id="8668" name="Rectangle 8667"/>
        <xdr:cNvSpPr>
          <a:spLocks noChangeArrowheads="1"/>
        </xdr:cNvSpPr>
      </xdr:nvSpPr>
      <xdr:spPr bwMode="auto">
        <a:xfrm rot="16200000" flipH="1">
          <a:off x="276225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28825" cy="0"/>
    <xdr:sp macro="" textlink="">
      <xdr:nvSpPr>
        <xdr:cNvPr id="8669" name="Rectangle 8668"/>
        <xdr:cNvSpPr>
          <a:spLocks noChangeArrowheads="1"/>
        </xdr:cNvSpPr>
      </xdr:nvSpPr>
      <xdr:spPr bwMode="auto">
        <a:xfrm rot="16200000" flipH="1">
          <a:off x="276225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57400" cy="0"/>
    <xdr:sp macro="" textlink="">
      <xdr:nvSpPr>
        <xdr:cNvPr id="8670" name="Rectangle 8669"/>
        <xdr:cNvSpPr>
          <a:spLocks noChangeArrowheads="1"/>
        </xdr:cNvSpPr>
      </xdr:nvSpPr>
      <xdr:spPr bwMode="auto">
        <a:xfrm rot="16200000" flipH="1">
          <a:off x="276225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57400" cy="0"/>
    <xdr:sp macro="" textlink="">
      <xdr:nvSpPr>
        <xdr:cNvPr id="8671" name="Rectangle 8670"/>
        <xdr:cNvSpPr>
          <a:spLocks noChangeArrowheads="1"/>
        </xdr:cNvSpPr>
      </xdr:nvSpPr>
      <xdr:spPr bwMode="auto">
        <a:xfrm rot="16200000" flipH="1">
          <a:off x="276225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57375" cy="9525"/>
    <xdr:sp macro="" textlink="">
      <xdr:nvSpPr>
        <xdr:cNvPr id="8672" name="Rectangle 8671"/>
        <xdr:cNvSpPr>
          <a:spLocks noChangeArrowheads="1"/>
        </xdr:cNvSpPr>
      </xdr:nvSpPr>
      <xdr:spPr bwMode="auto">
        <a:xfrm rot="16200000" flipH="1">
          <a:off x="276225" y="220103700"/>
          <a:ext cx="1857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57375" cy="9525"/>
    <xdr:sp macro="" textlink="">
      <xdr:nvSpPr>
        <xdr:cNvPr id="8673" name="Rectangle 8672"/>
        <xdr:cNvSpPr>
          <a:spLocks noChangeArrowheads="1"/>
        </xdr:cNvSpPr>
      </xdr:nvSpPr>
      <xdr:spPr bwMode="auto">
        <a:xfrm rot="16200000" flipH="1">
          <a:off x="276225" y="220103700"/>
          <a:ext cx="1857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674" name="Rectangle 8673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675" name="Rectangle 8674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09775" cy="9525"/>
    <xdr:sp macro="" textlink="">
      <xdr:nvSpPr>
        <xdr:cNvPr id="8676" name="Rectangle 8675"/>
        <xdr:cNvSpPr>
          <a:spLocks noChangeArrowheads="1"/>
        </xdr:cNvSpPr>
      </xdr:nvSpPr>
      <xdr:spPr bwMode="auto">
        <a:xfrm rot="16200000" flipH="1">
          <a:off x="276225" y="220103700"/>
          <a:ext cx="2009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8677" name="Rectangle 8676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678" name="Rectangle 8677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679" name="Rectangle 8678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680" name="Rectangle 8679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681" name="Rectangle 8680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8682" name="Rectangle 8681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8683" name="Rectangle 8682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684" name="Rectangle 8683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685" name="Rectangle 8684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686" name="Rectangle 8685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687" name="Rectangle 8686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8688" name="Rectangle 8687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8689" name="Rectangle 8688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690" name="Rectangle 8689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691" name="Rectangle 8690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692" name="Rectangle 8691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693" name="Rectangle 8692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8694" name="Rectangle 8693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8695" name="Rectangle 8694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696" name="Rectangle 8695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8697" name="Rectangle 8696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698" name="Rectangle 8697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8699" name="Rectangle 8698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8700" name="Rectangle 8699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8701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2038350" cy="0"/>
    <xdr:sp macro="" textlink="">
      <xdr:nvSpPr>
        <xdr:cNvPr id="8702" name="Rectangle 8701"/>
        <xdr:cNvSpPr>
          <a:spLocks noChangeArrowheads="1"/>
        </xdr:cNvSpPr>
      </xdr:nvSpPr>
      <xdr:spPr bwMode="auto">
        <a:xfrm rot="16200000" flipH="1">
          <a:off x="276225" y="220103700"/>
          <a:ext cx="2038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00250" cy="0"/>
    <xdr:sp macro="" textlink="">
      <xdr:nvSpPr>
        <xdr:cNvPr id="8703" name="Rectangle 8702"/>
        <xdr:cNvSpPr>
          <a:spLocks noChangeArrowheads="1"/>
        </xdr:cNvSpPr>
      </xdr:nvSpPr>
      <xdr:spPr bwMode="auto">
        <a:xfrm rot="16200000" flipH="1">
          <a:off x="276225" y="220103700"/>
          <a:ext cx="2000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66925" cy="0"/>
    <xdr:sp macro="" textlink="">
      <xdr:nvSpPr>
        <xdr:cNvPr id="8704" name="Rectangle 8703"/>
        <xdr:cNvSpPr>
          <a:spLocks noChangeArrowheads="1"/>
        </xdr:cNvSpPr>
      </xdr:nvSpPr>
      <xdr:spPr bwMode="auto">
        <a:xfrm rot="16200000" flipH="1">
          <a:off x="276225" y="220103700"/>
          <a:ext cx="2066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66925" cy="0"/>
    <xdr:sp macro="" textlink="">
      <xdr:nvSpPr>
        <xdr:cNvPr id="8705" name="Rectangle 8704"/>
        <xdr:cNvSpPr>
          <a:spLocks noChangeArrowheads="1"/>
        </xdr:cNvSpPr>
      </xdr:nvSpPr>
      <xdr:spPr bwMode="auto">
        <a:xfrm rot="16200000" flipH="1">
          <a:off x="276225" y="220103700"/>
          <a:ext cx="2066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52625" cy="0"/>
    <xdr:sp macro="" textlink="">
      <xdr:nvSpPr>
        <xdr:cNvPr id="8706" name="Rectangle 8705"/>
        <xdr:cNvSpPr>
          <a:spLocks noChangeArrowheads="1"/>
        </xdr:cNvSpPr>
      </xdr:nvSpPr>
      <xdr:spPr bwMode="auto">
        <a:xfrm rot="16200000" flipH="1">
          <a:off x="276225" y="220103700"/>
          <a:ext cx="1952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28825" cy="0"/>
    <xdr:sp macro="" textlink="">
      <xdr:nvSpPr>
        <xdr:cNvPr id="8707" name="Rectangle 8706"/>
        <xdr:cNvSpPr>
          <a:spLocks noChangeArrowheads="1"/>
        </xdr:cNvSpPr>
      </xdr:nvSpPr>
      <xdr:spPr bwMode="auto">
        <a:xfrm rot="16200000" flipH="1">
          <a:off x="276225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28825" cy="0"/>
    <xdr:sp macro="" textlink="">
      <xdr:nvSpPr>
        <xdr:cNvPr id="8708" name="Rectangle 8707"/>
        <xdr:cNvSpPr>
          <a:spLocks noChangeArrowheads="1"/>
        </xdr:cNvSpPr>
      </xdr:nvSpPr>
      <xdr:spPr bwMode="auto">
        <a:xfrm rot="16200000" flipH="1">
          <a:off x="276225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57400" cy="0"/>
    <xdr:sp macro="" textlink="">
      <xdr:nvSpPr>
        <xdr:cNvPr id="8709" name="Rectangle 8708"/>
        <xdr:cNvSpPr>
          <a:spLocks noChangeArrowheads="1"/>
        </xdr:cNvSpPr>
      </xdr:nvSpPr>
      <xdr:spPr bwMode="auto">
        <a:xfrm rot="16200000" flipH="1">
          <a:off x="276225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57400" cy="0"/>
    <xdr:sp macro="" textlink="">
      <xdr:nvSpPr>
        <xdr:cNvPr id="8710" name="Rectangle 8709"/>
        <xdr:cNvSpPr>
          <a:spLocks noChangeArrowheads="1"/>
        </xdr:cNvSpPr>
      </xdr:nvSpPr>
      <xdr:spPr bwMode="auto">
        <a:xfrm rot="16200000" flipH="1">
          <a:off x="276225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8711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8712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8713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8714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8715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8716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8717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8718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381000</xdr:rowOff>
    </xdr:from>
    <xdr:ext cx="2181225" cy="9525"/>
    <xdr:sp macro="" textlink="">
      <xdr:nvSpPr>
        <xdr:cNvPr id="8719" name="Rectangle 8718"/>
        <xdr:cNvSpPr>
          <a:spLocks noChangeArrowheads="1"/>
        </xdr:cNvSpPr>
      </xdr:nvSpPr>
      <xdr:spPr bwMode="auto">
        <a:xfrm rot="16200000" flipH="1">
          <a:off x="0" y="220103700"/>
          <a:ext cx="21812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0300" cy="0"/>
    <xdr:sp macro="" textlink="">
      <xdr:nvSpPr>
        <xdr:cNvPr id="8720" name="Rectangle 8719"/>
        <xdr:cNvSpPr>
          <a:spLocks noChangeArrowheads="1"/>
        </xdr:cNvSpPr>
      </xdr:nvSpPr>
      <xdr:spPr bwMode="auto">
        <a:xfrm rot="16200000" flipH="1">
          <a:off x="0" y="220103700"/>
          <a:ext cx="24003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0300" cy="0"/>
    <xdr:sp macro="" textlink="">
      <xdr:nvSpPr>
        <xdr:cNvPr id="8721" name="Rectangle 8720"/>
        <xdr:cNvSpPr>
          <a:spLocks noChangeArrowheads="1"/>
        </xdr:cNvSpPr>
      </xdr:nvSpPr>
      <xdr:spPr bwMode="auto">
        <a:xfrm rot="16200000" flipH="1">
          <a:off x="0" y="220103700"/>
          <a:ext cx="24003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1962150" cy="0"/>
    <xdr:sp macro="" textlink="">
      <xdr:nvSpPr>
        <xdr:cNvPr id="8722" name="Rectangle 8721"/>
        <xdr:cNvSpPr>
          <a:spLocks noChangeArrowheads="1"/>
        </xdr:cNvSpPr>
      </xdr:nvSpPr>
      <xdr:spPr bwMode="auto">
        <a:xfrm rot="16200000" flipH="1">
          <a:off x="0" y="220103700"/>
          <a:ext cx="19621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1962150" cy="0"/>
    <xdr:sp macro="" textlink="">
      <xdr:nvSpPr>
        <xdr:cNvPr id="8723" name="Rectangle 8722"/>
        <xdr:cNvSpPr>
          <a:spLocks noChangeArrowheads="1"/>
        </xdr:cNvSpPr>
      </xdr:nvSpPr>
      <xdr:spPr bwMode="auto">
        <a:xfrm rot="16200000" flipH="1">
          <a:off x="0" y="220103700"/>
          <a:ext cx="19621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52650" cy="0"/>
    <xdr:sp macro="" textlink="">
      <xdr:nvSpPr>
        <xdr:cNvPr id="8724" name="Rectangle 8723"/>
        <xdr:cNvSpPr>
          <a:spLocks noChangeArrowheads="1"/>
        </xdr:cNvSpPr>
      </xdr:nvSpPr>
      <xdr:spPr bwMode="auto">
        <a:xfrm rot="16200000" flipH="1">
          <a:off x="0" y="220103700"/>
          <a:ext cx="2152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52650" cy="0"/>
    <xdr:sp macro="" textlink="">
      <xdr:nvSpPr>
        <xdr:cNvPr id="8725" name="Rectangle 8724"/>
        <xdr:cNvSpPr>
          <a:spLocks noChangeArrowheads="1"/>
        </xdr:cNvSpPr>
      </xdr:nvSpPr>
      <xdr:spPr bwMode="auto">
        <a:xfrm rot="16200000" flipH="1">
          <a:off x="0" y="220103700"/>
          <a:ext cx="2152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38375" cy="0"/>
    <xdr:sp macro="" textlink="">
      <xdr:nvSpPr>
        <xdr:cNvPr id="8726" name="Rectangle 8725"/>
        <xdr:cNvSpPr>
          <a:spLocks noChangeArrowheads="1"/>
        </xdr:cNvSpPr>
      </xdr:nvSpPr>
      <xdr:spPr bwMode="auto">
        <a:xfrm rot="16200000" flipH="1">
          <a:off x="0" y="220103700"/>
          <a:ext cx="2238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86000" cy="0"/>
    <xdr:sp macro="" textlink="">
      <xdr:nvSpPr>
        <xdr:cNvPr id="8727" name="Rectangle 8726"/>
        <xdr:cNvSpPr>
          <a:spLocks noChangeArrowheads="1"/>
        </xdr:cNvSpPr>
      </xdr:nvSpPr>
      <xdr:spPr bwMode="auto">
        <a:xfrm rot="16200000" flipH="1">
          <a:off x="0" y="220103700"/>
          <a:ext cx="2286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028825" cy="0"/>
    <xdr:sp macro="" textlink="">
      <xdr:nvSpPr>
        <xdr:cNvPr id="8728" name="Rectangle 8727"/>
        <xdr:cNvSpPr>
          <a:spLocks noChangeArrowheads="1"/>
        </xdr:cNvSpPr>
      </xdr:nvSpPr>
      <xdr:spPr bwMode="auto">
        <a:xfrm rot="16200000" flipH="1">
          <a:off x="0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028825" cy="0"/>
    <xdr:sp macro="" textlink="">
      <xdr:nvSpPr>
        <xdr:cNvPr id="8729" name="Rectangle 8728"/>
        <xdr:cNvSpPr>
          <a:spLocks noChangeArrowheads="1"/>
        </xdr:cNvSpPr>
      </xdr:nvSpPr>
      <xdr:spPr bwMode="auto">
        <a:xfrm rot="16200000" flipH="1">
          <a:off x="0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14550" cy="0"/>
    <xdr:sp macro="" textlink="">
      <xdr:nvSpPr>
        <xdr:cNvPr id="8730" name="Rectangle 8729"/>
        <xdr:cNvSpPr>
          <a:spLocks noChangeArrowheads="1"/>
        </xdr:cNvSpPr>
      </xdr:nvSpPr>
      <xdr:spPr bwMode="auto">
        <a:xfrm rot="16200000" flipH="1">
          <a:off x="0" y="220103700"/>
          <a:ext cx="2114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057400" cy="0"/>
    <xdr:sp macro="" textlink="">
      <xdr:nvSpPr>
        <xdr:cNvPr id="8731" name="Rectangle 8730"/>
        <xdr:cNvSpPr>
          <a:spLocks noChangeArrowheads="1"/>
        </xdr:cNvSpPr>
      </xdr:nvSpPr>
      <xdr:spPr bwMode="auto">
        <a:xfrm rot="16200000" flipH="1">
          <a:off x="0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81225" cy="0"/>
    <xdr:sp macro="" textlink="">
      <xdr:nvSpPr>
        <xdr:cNvPr id="8732" name="Rectangle 8731"/>
        <xdr:cNvSpPr>
          <a:spLocks noChangeArrowheads="1"/>
        </xdr:cNvSpPr>
      </xdr:nvSpPr>
      <xdr:spPr bwMode="auto">
        <a:xfrm rot="16200000" flipH="1">
          <a:off x="0" y="220103700"/>
          <a:ext cx="2181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81225" cy="0"/>
    <xdr:sp macro="" textlink="">
      <xdr:nvSpPr>
        <xdr:cNvPr id="8733" name="Rectangle 8732"/>
        <xdr:cNvSpPr>
          <a:spLocks noChangeArrowheads="1"/>
        </xdr:cNvSpPr>
      </xdr:nvSpPr>
      <xdr:spPr bwMode="auto">
        <a:xfrm rot="16200000" flipH="1">
          <a:off x="0" y="220103700"/>
          <a:ext cx="2181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28850" cy="0"/>
    <xdr:sp macro="" textlink="">
      <xdr:nvSpPr>
        <xdr:cNvPr id="8734" name="Rectangle 8733"/>
        <xdr:cNvSpPr>
          <a:spLocks noChangeArrowheads="1"/>
        </xdr:cNvSpPr>
      </xdr:nvSpPr>
      <xdr:spPr bwMode="auto">
        <a:xfrm rot="16200000" flipH="1">
          <a:off x="0" y="220103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28850" cy="0"/>
    <xdr:sp macro="" textlink="">
      <xdr:nvSpPr>
        <xdr:cNvPr id="8735" name="Rectangle 8734"/>
        <xdr:cNvSpPr>
          <a:spLocks noChangeArrowheads="1"/>
        </xdr:cNvSpPr>
      </xdr:nvSpPr>
      <xdr:spPr bwMode="auto">
        <a:xfrm rot="16200000" flipH="1">
          <a:off x="0" y="220103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14575" cy="0"/>
    <xdr:sp macro="" textlink="">
      <xdr:nvSpPr>
        <xdr:cNvPr id="8736" name="Rectangle 8735"/>
        <xdr:cNvSpPr>
          <a:spLocks noChangeArrowheads="1"/>
        </xdr:cNvSpPr>
      </xdr:nvSpPr>
      <xdr:spPr bwMode="auto">
        <a:xfrm rot="16200000" flipH="1">
          <a:off x="0" y="220103700"/>
          <a:ext cx="2314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43150" cy="0"/>
    <xdr:sp macro="" textlink="">
      <xdr:nvSpPr>
        <xdr:cNvPr id="8737" name="Rectangle 8736"/>
        <xdr:cNvSpPr>
          <a:spLocks noChangeArrowheads="1"/>
        </xdr:cNvSpPr>
      </xdr:nvSpPr>
      <xdr:spPr bwMode="auto">
        <a:xfrm rot="16200000" flipH="1">
          <a:off x="0" y="220103700"/>
          <a:ext cx="23431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057400" cy="0"/>
    <xdr:sp macro="" textlink="">
      <xdr:nvSpPr>
        <xdr:cNvPr id="8738" name="Rectangle 8737"/>
        <xdr:cNvSpPr>
          <a:spLocks noChangeArrowheads="1"/>
        </xdr:cNvSpPr>
      </xdr:nvSpPr>
      <xdr:spPr bwMode="auto">
        <a:xfrm rot="16200000" flipH="1">
          <a:off x="0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71700" cy="0"/>
    <xdr:sp macro="" textlink="">
      <xdr:nvSpPr>
        <xdr:cNvPr id="8739" name="Rectangle 8738"/>
        <xdr:cNvSpPr>
          <a:spLocks noChangeArrowheads="1"/>
        </xdr:cNvSpPr>
      </xdr:nvSpPr>
      <xdr:spPr bwMode="auto">
        <a:xfrm rot="16200000" flipH="1">
          <a:off x="0" y="220103700"/>
          <a:ext cx="2171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71700" cy="0"/>
    <xdr:sp macro="" textlink="">
      <xdr:nvSpPr>
        <xdr:cNvPr id="8740" name="Rectangle 8739"/>
        <xdr:cNvSpPr>
          <a:spLocks noChangeArrowheads="1"/>
        </xdr:cNvSpPr>
      </xdr:nvSpPr>
      <xdr:spPr bwMode="auto">
        <a:xfrm rot="16200000" flipH="1">
          <a:off x="0" y="220103700"/>
          <a:ext cx="2171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28850" cy="0"/>
    <xdr:sp macro="" textlink="">
      <xdr:nvSpPr>
        <xdr:cNvPr id="8741" name="Rectangle 8740"/>
        <xdr:cNvSpPr>
          <a:spLocks noChangeArrowheads="1"/>
        </xdr:cNvSpPr>
      </xdr:nvSpPr>
      <xdr:spPr bwMode="auto">
        <a:xfrm rot="16200000" flipH="1">
          <a:off x="0" y="220103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28850" cy="0"/>
    <xdr:sp macro="" textlink="">
      <xdr:nvSpPr>
        <xdr:cNvPr id="8742" name="Rectangle 8741"/>
        <xdr:cNvSpPr>
          <a:spLocks noChangeArrowheads="1"/>
        </xdr:cNvSpPr>
      </xdr:nvSpPr>
      <xdr:spPr bwMode="auto">
        <a:xfrm rot="16200000" flipH="1">
          <a:off x="0" y="220103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14575" cy="0"/>
    <xdr:sp macro="" textlink="">
      <xdr:nvSpPr>
        <xdr:cNvPr id="8743" name="Rectangle 8742"/>
        <xdr:cNvSpPr>
          <a:spLocks noChangeArrowheads="1"/>
        </xdr:cNvSpPr>
      </xdr:nvSpPr>
      <xdr:spPr bwMode="auto">
        <a:xfrm rot="16200000" flipH="1">
          <a:off x="0" y="220103700"/>
          <a:ext cx="2314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8744" name="Rectangle 8743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81225" cy="9525"/>
    <xdr:sp macro="" textlink="">
      <xdr:nvSpPr>
        <xdr:cNvPr id="8745" name="Rectangle 8744"/>
        <xdr:cNvSpPr>
          <a:spLocks noChangeArrowheads="1"/>
        </xdr:cNvSpPr>
      </xdr:nvSpPr>
      <xdr:spPr bwMode="auto">
        <a:xfrm rot="16200000" flipH="1">
          <a:off x="0" y="220103700"/>
          <a:ext cx="21812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0300" cy="0"/>
    <xdr:sp macro="" textlink="">
      <xdr:nvSpPr>
        <xdr:cNvPr id="8746" name="Rectangle 8745"/>
        <xdr:cNvSpPr>
          <a:spLocks noChangeArrowheads="1"/>
        </xdr:cNvSpPr>
      </xdr:nvSpPr>
      <xdr:spPr bwMode="auto">
        <a:xfrm rot="16200000" flipH="1">
          <a:off x="0" y="220103700"/>
          <a:ext cx="24003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0300" cy="0"/>
    <xdr:sp macro="" textlink="">
      <xdr:nvSpPr>
        <xdr:cNvPr id="8747" name="Rectangle 8746"/>
        <xdr:cNvSpPr>
          <a:spLocks noChangeArrowheads="1"/>
        </xdr:cNvSpPr>
      </xdr:nvSpPr>
      <xdr:spPr bwMode="auto">
        <a:xfrm rot="16200000" flipH="1">
          <a:off x="0" y="220103700"/>
          <a:ext cx="24003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1962150" cy="0"/>
    <xdr:sp macro="" textlink="">
      <xdr:nvSpPr>
        <xdr:cNvPr id="8748" name="Rectangle 8747"/>
        <xdr:cNvSpPr>
          <a:spLocks noChangeArrowheads="1"/>
        </xdr:cNvSpPr>
      </xdr:nvSpPr>
      <xdr:spPr bwMode="auto">
        <a:xfrm rot="16200000" flipH="1">
          <a:off x="0" y="220103700"/>
          <a:ext cx="19621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1962150" cy="0"/>
    <xdr:sp macro="" textlink="">
      <xdr:nvSpPr>
        <xdr:cNvPr id="8749" name="Rectangle 8748"/>
        <xdr:cNvSpPr>
          <a:spLocks noChangeArrowheads="1"/>
        </xdr:cNvSpPr>
      </xdr:nvSpPr>
      <xdr:spPr bwMode="auto">
        <a:xfrm rot="16200000" flipH="1">
          <a:off x="0" y="220103700"/>
          <a:ext cx="19621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52650" cy="0"/>
    <xdr:sp macro="" textlink="">
      <xdr:nvSpPr>
        <xdr:cNvPr id="8750" name="Rectangle 8749"/>
        <xdr:cNvSpPr>
          <a:spLocks noChangeArrowheads="1"/>
        </xdr:cNvSpPr>
      </xdr:nvSpPr>
      <xdr:spPr bwMode="auto">
        <a:xfrm rot="16200000" flipH="1">
          <a:off x="0" y="220103700"/>
          <a:ext cx="2152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52650" cy="0"/>
    <xdr:sp macro="" textlink="">
      <xdr:nvSpPr>
        <xdr:cNvPr id="8751" name="Rectangle 8750"/>
        <xdr:cNvSpPr>
          <a:spLocks noChangeArrowheads="1"/>
        </xdr:cNvSpPr>
      </xdr:nvSpPr>
      <xdr:spPr bwMode="auto">
        <a:xfrm rot="16200000" flipH="1">
          <a:off x="0" y="220103700"/>
          <a:ext cx="2152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38375" cy="0"/>
    <xdr:sp macro="" textlink="">
      <xdr:nvSpPr>
        <xdr:cNvPr id="8752" name="Rectangle 8751"/>
        <xdr:cNvSpPr>
          <a:spLocks noChangeArrowheads="1"/>
        </xdr:cNvSpPr>
      </xdr:nvSpPr>
      <xdr:spPr bwMode="auto">
        <a:xfrm rot="16200000" flipH="1">
          <a:off x="0" y="220103700"/>
          <a:ext cx="2238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86000" cy="0"/>
    <xdr:sp macro="" textlink="">
      <xdr:nvSpPr>
        <xdr:cNvPr id="8753" name="Rectangle 8752"/>
        <xdr:cNvSpPr>
          <a:spLocks noChangeArrowheads="1"/>
        </xdr:cNvSpPr>
      </xdr:nvSpPr>
      <xdr:spPr bwMode="auto">
        <a:xfrm rot="16200000" flipH="1">
          <a:off x="0" y="220103700"/>
          <a:ext cx="2286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028825" cy="0"/>
    <xdr:sp macro="" textlink="">
      <xdr:nvSpPr>
        <xdr:cNvPr id="8754" name="Rectangle 8753"/>
        <xdr:cNvSpPr>
          <a:spLocks noChangeArrowheads="1"/>
        </xdr:cNvSpPr>
      </xdr:nvSpPr>
      <xdr:spPr bwMode="auto">
        <a:xfrm rot="16200000" flipH="1">
          <a:off x="0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028825" cy="0"/>
    <xdr:sp macro="" textlink="">
      <xdr:nvSpPr>
        <xdr:cNvPr id="8755" name="Rectangle 8754"/>
        <xdr:cNvSpPr>
          <a:spLocks noChangeArrowheads="1"/>
        </xdr:cNvSpPr>
      </xdr:nvSpPr>
      <xdr:spPr bwMode="auto">
        <a:xfrm rot="16200000" flipH="1">
          <a:off x="0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14550" cy="0"/>
    <xdr:sp macro="" textlink="">
      <xdr:nvSpPr>
        <xdr:cNvPr id="8756" name="Rectangle 8755"/>
        <xdr:cNvSpPr>
          <a:spLocks noChangeArrowheads="1"/>
        </xdr:cNvSpPr>
      </xdr:nvSpPr>
      <xdr:spPr bwMode="auto">
        <a:xfrm rot="16200000" flipH="1">
          <a:off x="0" y="220103700"/>
          <a:ext cx="2114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057400" cy="0"/>
    <xdr:sp macro="" textlink="">
      <xdr:nvSpPr>
        <xdr:cNvPr id="8757" name="Rectangle 8756"/>
        <xdr:cNvSpPr>
          <a:spLocks noChangeArrowheads="1"/>
        </xdr:cNvSpPr>
      </xdr:nvSpPr>
      <xdr:spPr bwMode="auto">
        <a:xfrm rot="16200000" flipH="1">
          <a:off x="0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81225" cy="0"/>
    <xdr:sp macro="" textlink="">
      <xdr:nvSpPr>
        <xdr:cNvPr id="8758" name="Rectangle 8757"/>
        <xdr:cNvSpPr>
          <a:spLocks noChangeArrowheads="1"/>
        </xdr:cNvSpPr>
      </xdr:nvSpPr>
      <xdr:spPr bwMode="auto">
        <a:xfrm rot="16200000" flipH="1">
          <a:off x="0" y="220103700"/>
          <a:ext cx="2181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81225" cy="0"/>
    <xdr:sp macro="" textlink="">
      <xdr:nvSpPr>
        <xdr:cNvPr id="8759" name="Rectangle 8758"/>
        <xdr:cNvSpPr>
          <a:spLocks noChangeArrowheads="1"/>
        </xdr:cNvSpPr>
      </xdr:nvSpPr>
      <xdr:spPr bwMode="auto">
        <a:xfrm rot="16200000" flipH="1">
          <a:off x="0" y="220103700"/>
          <a:ext cx="2181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28850" cy="0"/>
    <xdr:sp macro="" textlink="">
      <xdr:nvSpPr>
        <xdr:cNvPr id="8760" name="Rectangle 8759"/>
        <xdr:cNvSpPr>
          <a:spLocks noChangeArrowheads="1"/>
        </xdr:cNvSpPr>
      </xdr:nvSpPr>
      <xdr:spPr bwMode="auto">
        <a:xfrm rot="16200000" flipH="1">
          <a:off x="0" y="220103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28850" cy="0"/>
    <xdr:sp macro="" textlink="">
      <xdr:nvSpPr>
        <xdr:cNvPr id="8761" name="Rectangle 8760"/>
        <xdr:cNvSpPr>
          <a:spLocks noChangeArrowheads="1"/>
        </xdr:cNvSpPr>
      </xdr:nvSpPr>
      <xdr:spPr bwMode="auto">
        <a:xfrm rot="16200000" flipH="1">
          <a:off x="0" y="220103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14575" cy="0"/>
    <xdr:sp macro="" textlink="">
      <xdr:nvSpPr>
        <xdr:cNvPr id="8762" name="Rectangle 8761"/>
        <xdr:cNvSpPr>
          <a:spLocks noChangeArrowheads="1"/>
        </xdr:cNvSpPr>
      </xdr:nvSpPr>
      <xdr:spPr bwMode="auto">
        <a:xfrm rot="16200000" flipH="1">
          <a:off x="0" y="220103700"/>
          <a:ext cx="2314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43150" cy="0"/>
    <xdr:sp macro="" textlink="">
      <xdr:nvSpPr>
        <xdr:cNvPr id="8763" name="Rectangle 8762"/>
        <xdr:cNvSpPr>
          <a:spLocks noChangeArrowheads="1"/>
        </xdr:cNvSpPr>
      </xdr:nvSpPr>
      <xdr:spPr bwMode="auto">
        <a:xfrm rot="16200000" flipH="1">
          <a:off x="0" y="220103700"/>
          <a:ext cx="23431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057400" cy="0"/>
    <xdr:sp macro="" textlink="">
      <xdr:nvSpPr>
        <xdr:cNvPr id="8764" name="Rectangle 8763"/>
        <xdr:cNvSpPr>
          <a:spLocks noChangeArrowheads="1"/>
        </xdr:cNvSpPr>
      </xdr:nvSpPr>
      <xdr:spPr bwMode="auto">
        <a:xfrm rot="16200000" flipH="1">
          <a:off x="0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71700" cy="0"/>
    <xdr:sp macro="" textlink="">
      <xdr:nvSpPr>
        <xdr:cNvPr id="8765" name="Rectangle 8764"/>
        <xdr:cNvSpPr>
          <a:spLocks noChangeArrowheads="1"/>
        </xdr:cNvSpPr>
      </xdr:nvSpPr>
      <xdr:spPr bwMode="auto">
        <a:xfrm rot="16200000" flipH="1">
          <a:off x="0" y="220103700"/>
          <a:ext cx="2171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71700" cy="0"/>
    <xdr:sp macro="" textlink="">
      <xdr:nvSpPr>
        <xdr:cNvPr id="8766" name="Rectangle 8765"/>
        <xdr:cNvSpPr>
          <a:spLocks noChangeArrowheads="1"/>
        </xdr:cNvSpPr>
      </xdr:nvSpPr>
      <xdr:spPr bwMode="auto">
        <a:xfrm rot="16200000" flipH="1">
          <a:off x="0" y="220103700"/>
          <a:ext cx="2171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28850" cy="0"/>
    <xdr:sp macro="" textlink="">
      <xdr:nvSpPr>
        <xdr:cNvPr id="8767" name="Rectangle 8766"/>
        <xdr:cNvSpPr>
          <a:spLocks noChangeArrowheads="1"/>
        </xdr:cNvSpPr>
      </xdr:nvSpPr>
      <xdr:spPr bwMode="auto">
        <a:xfrm rot="16200000" flipH="1">
          <a:off x="0" y="220103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28850" cy="0"/>
    <xdr:sp macro="" textlink="">
      <xdr:nvSpPr>
        <xdr:cNvPr id="8768" name="Rectangle 8767"/>
        <xdr:cNvSpPr>
          <a:spLocks noChangeArrowheads="1"/>
        </xdr:cNvSpPr>
      </xdr:nvSpPr>
      <xdr:spPr bwMode="auto">
        <a:xfrm rot="16200000" flipH="1">
          <a:off x="0" y="220103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14575" cy="0"/>
    <xdr:sp macro="" textlink="">
      <xdr:nvSpPr>
        <xdr:cNvPr id="8769" name="Rectangle 8768"/>
        <xdr:cNvSpPr>
          <a:spLocks noChangeArrowheads="1"/>
        </xdr:cNvSpPr>
      </xdr:nvSpPr>
      <xdr:spPr bwMode="auto">
        <a:xfrm rot="16200000" flipH="1">
          <a:off x="0" y="220103700"/>
          <a:ext cx="2314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8770" name="Rectangle 8769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8771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8772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381000</xdr:rowOff>
    </xdr:from>
    <xdr:ext cx="2305050" cy="0"/>
    <xdr:sp macro="" textlink="">
      <xdr:nvSpPr>
        <xdr:cNvPr id="8773" name="Rectangle 8772"/>
        <xdr:cNvSpPr>
          <a:spLocks noChangeArrowheads="1"/>
        </xdr:cNvSpPr>
      </xdr:nvSpPr>
      <xdr:spPr bwMode="auto">
        <a:xfrm rot="16200000" flipH="1">
          <a:off x="0" y="220103700"/>
          <a:ext cx="2305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05050" cy="0"/>
    <xdr:sp macro="" textlink="">
      <xdr:nvSpPr>
        <xdr:cNvPr id="8774" name="Rectangle 8773"/>
        <xdr:cNvSpPr>
          <a:spLocks noChangeArrowheads="1"/>
        </xdr:cNvSpPr>
      </xdr:nvSpPr>
      <xdr:spPr bwMode="auto">
        <a:xfrm rot="16200000" flipH="1">
          <a:off x="0" y="220103700"/>
          <a:ext cx="2305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095375" cy="9525"/>
    <xdr:sp macro="" textlink="">
      <xdr:nvSpPr>
        <xdr:cNvPr id="8775" name="Rectangle 8774"/>
        <xdr:cNvSpPr>
          <a:spLocks noChangeArrowheads="1"/>
        </xdr:cNvSpPr>
      </xdr:nvSpPr>
      <xdr:spPr bwMode="auto">
        <a:xfrm rot="16200000" flipH="1">
          <a:off x="190500" y="2201037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095375" cy="9525"/>
    <xdr:sp macro="" textlink="">
      <xdr:nvSpPr>
        <xdr:cNvPr id="8776" name="Rectangle 8775"/>
        <xdr:cNvSpPr>
          <a:spLocks noChangeArrowheads="1"/>
        </xdr:cNvSpPr>
      </xdr:nvSpPr>
      <xdr:spPr bwMode="auto">
        <a:xfrm rot="16200000" flipH="1">
          <a:off x="190500" y="2201037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152525" cy="9525"/>
    <xdr:sp macro="" textlink="">
      <xdr:nvSpPr>
        <xdr:cNvPr id="8777" name="Rectangle 8776"/>
        <xdr:cNvSpPr>
          <a:spLocks noChangeArrowheads="1"/>
        </xdr:cNvSpPr>
      </xdr:nvSpPr>
      <xdr:spPr bwMode="auto">
        <a:xfrm rot="16200000" flipH="1">
          <a:off x="190500" y="220103700"/>
          <a:ext cx="11525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152525" cy="9525"/>
    <xdr:sp macro="" textlink="">
      <xdr:nvSpPr>
        <xdr:cNvPr id="8778" name="Rectangle 8777"/>
        <xdr:cNvSpPr>
          <a:spLocks noChangeArrowheads="1"/>
        </xdr:cNvSpPr>
      </xdr:nvSpPr>
      <xdr:spPr bwMode="auto">
        <a:xfrm rot="16200000" flipH="1">
          <a:off x="190500" y="220103700"/>
          <a:ext cx="11525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619250" cy="9525"/>
    <xdr:sp macro="" textlink="">
      <xdr:nvSpPr>
        <xdr:cNvPr id="8779" name="Rectangle 8778"/>
        <xdr:cNvSpPr>
          <a:spLocks noChangeArrowheads="1"/>
        </xdr:cNvSpPr>
      </xdr:nvSpPr>
      <xdr:spPr bwMode="auto">
        <a:xfrm rot="16200000" flipH="1">
          <a:off x="190500" y="220103700"/>
          <a:ext cx="1619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8780" name="Rectangle 8779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8781" name="Rectangle 8780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8782" name="Rectangle 8781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8783" name="Rectangle 8782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8784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381000</xdr:rowOff>
    </xdr:from>
    <xdr:ext cx="2124075" cy="0"/>
    <xdr:sp macro="" textlink="">
      <xdr:nvSpPr>
        <xdr:cNvPr id="8785" name="Rectangle 8784"/>
        <xdr:cNvSpPr>
          <a:spLocks noChangeArrowheads="1"/>
        </xdr:cNvSpPr>
      </xdr:nvSpPr>
      <xdr:spPr bwMode="auto">
        <a:xfrm rot="16200000" flipH="1">
          <a:off x="0" y="220103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47900" cy="0"/>
    <xdr:sp macro="" textlink="">
      <xdr:nvSpPr>
        <xdr:cNvPr id="8786" name="Rectangle 8785"/>
        <xdr:cNvSpPr>
          <a:spLocks noChangeArrowheads="1"/>
        </xdr:cNvSpPr>
      </xdr:nvSpPr>
      <xdr:spPr bwMode="auto">
        <a:xfrm rot="16200000" flipH="1">
          <a:off x="0" y="220103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47900" cy="0"/>
    <xdr:sp macro="" textlink="">
      <xdr:nvSpPr>
        <xdr:cNvPr id="8787" name="Rectangle 8786"/>
        <xdr:cNvSpPr>
          <a:spLocks noChangeArrowheads="1"/>
        </xdr:cNvSpPr>
      </xdr:nvSpPr>
      <xdr:spPr bwMode="auto">
        <a:xfrm rot="16200000" flipH="1">
          <a:off x="0" y="220103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9825" cy="0"/>
    <xdr:sp macro="" textlink="">
      <xdr:nvSpPr>
        <xdr:cNvPr id="8788" name="Rectangle 8787"/>
        <xdr:cNvSpPr>
          <a:spLocks noChangeArrowheads="1"/>
        </xdr:cNvSpPr>
      </xdr:nvSpPr>
      <xdr:spPr bwMode="auto">
        <a:xfrm rot="16200000" flipH="1">
          <a:off x="0" y="2201037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9825" cy="0"/>
    <xdr:sp macro="" textlink="">
      <xdr:nvSpPr>
        <xdr:cNvPr id="8789" name="Rectangle 8788"/>
        <xdr:cNvSpPr>
          <a:spLocks noChangeArrowheads="1"/>
        </xdr:cNvSpPr>
      </xdr:nvSpPr>
      <xdr:spPr bwMode="auto">
        <a:xfrm rot="16200000" flipH="1">
          <a:off x="0" y="2201037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95550" cy="0"/>
    <xdr:sp macro="" textlink="">
      <xdr:nvSpPr>
        <xdr:cNvPr id="8790" name="Rectangle 8789"/>
        <xdr:cNvSpPr>
          <a:spLocks noChangeArrowheads="1"/>
        </xdr:cNvSpPr>
      </xdr:nvSpPr>
      <xdr:spPr bwMode="auto">
        <a:xfrm rot="16200000" flipH="1">
          <a:off x="0" y="2201037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095375" cy="9525"/>
    <xdr:sp macro="" textlink="">
      <xdr:nvSpPr>
        <xdr:cNvPr id="8791" name="Rectangle 8790"/>
        <xdr:cNvSpPr>
          <a:spLocks noChangeArrowheads="1"/>
        </xdr:cNvSpPr>
      </xdr:nvSpPr>
      <xdr:spPr bwMode="auto">
        <a:xfrm rot="16200000" flipH="1">
          <a:off x="190500" y="2201037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095375" cy="9525"/>
    <xdr:sp macro="" textlink="">
      <xdr:nvSpPr>
        <xdr:cNvPr id="8792" name="Rectangle 8791"/>
        <xdr:cNvSpPr>
          <a:spLocks noChangeArrowheads="1"/>
        </xdr:cNvSpPr>
      </xdr:nvSpPr>
      <xdr:spPr bwMode="auto">
        <a:xfrm rot="16200000" flipH="1">
          <a:off x="190500" y="2201037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152525" cy="9525"/>
    <xdr:sp macro="" textlink="">
      <xdr:nvSpPr>
        <xdr:cNvPr id="8793" name="Rectangle 8792"/>
        <xdr:cNvSpPr>
          <a:spLocks noChangeArrowheads="1"/>
        </xdr:cNvSpPr>
      </xdr:nvSpPr>
      <xdr:spPr bwMode="auto">
        <a:xfrm rot="16200000" flipH="1">
          <a:off x="190500" y="220103700"/>
          <a:ext cx="11525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152525" cy="9525"/>
    <xdr:sp macro="" textlink="">
      <xdr:nvSpPr>
        <xdr:cNvPr id="8794" name="Rectangle 8793"/>
        <xdr:cNvSpPr>
          <a:spLocks noChangeArrowheads="1"/>
        </xdr:cNvSpPr>
      </xdr:nvSpPr>
      <xdr:spPr bwMode="auto">
        <a:xfrm rot="16200000" flipH="1">
          <a:off x="190500" y="220103700"/>
          <a:ext cx="11525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619250" cy="9525"/>
    <xdr:sp macro="" textlink="">
      <xdr:nvSpPr>
        <xdr:cNvPr id="8795" name="Rectangle 8794"/>
        <xdr:cNvSpPr>
          <a:spLocks noChangeArrowheads="1"/>
        </xdr:cNvSpPr>
      </xdr:nvSpPr>
      <xdr:spPr bwMode="auto">
        <a:xfrm rot="16200000" flipH="1">
          <a:off x="190500" y="220103700"/>
          <a:ext cx="1619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8796" name="Rectangle 8795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8797" name="Rectangle 8796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8798" name="Rectangle 8797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8799" name="Rectangle 8798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8800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381000</xdr:rowOff>
    </xdr:from>
    <xdr:ext cx="2124075" cy="0"/>
    <xdr:sp macro="" textlink="">
      <xdr:nvSpPr>
        <xdr:cNvPr id="8801" name="Rectangle 8800"/>
        <xdr:cNvSpPr>
          <a:spLocks noChangeArrowheads="1"/>
        </xdr:cNvSpPr>
      </xdr:nvSpPr>
      <xdr:spPr bwMode="auto">
        <a:xfrm rot="16200000" flipH="1">
          <a:off x="0" y="220103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47900" cy="0"/>
    <xdr:sp macro="" textlink="">
      <xdr:nvSpPr>
        <xdr:cNvPr id="8802" name="Rectangle 8801"/>
        <xdr:cNvSpPr>
          <a:spLocks noChangeArrowheads="1"/>
        </xdr:cNvSpPr>
      </xdr:nvSpPr>
      <xdr:spPr bwMode="auto">
        <a:xfrm rot="16200000" flipH="1">
          <a:off x="0" y="220103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47900" cy="0"/>
    <xdr:sp macro="" textlink="">
      <xdr:nvSpPr>
        <xdr:cNvPr id="8803" name="Rectangle 8802"/>
        <xdr:cNvSpPr>
          <a:spLocks noChangeArrowheads="1"/>
        </xdr:cNvSpPr>
      </xdr:nvSpPr>
      <xdr:spPr bwMode="auto">
        <a:xfrm rot="16200000" flipH="1">
          <a:off x="0" y="220103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9825" cy="0"/>
    <xdr:sp macro="" textlink="">
      <xdr:nvSpPr>
        <xdr:cNvPr id="8804" name="Rectangle 8803"/>
        <xdr:cNvSpPr>
          <a:spLocks noChangeArrowheads="1"/>
        </xdr:cNvSpPr>
      </xdr:nvSpPr>
      <xdr:spPr bwMode="auto">
        <a:xfrm rot="16200000" flipH="1">
          <a:off x="0" y="2201037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9825" cy="0"/>
    <xdr:sp macro="" textlink="">
      <xdr:nvSpPr>
        <xdr:cNvPr id="8805" name="Rectangle 8804"/>
        <xdr:cNvSpPr>
          <a:spLocks noChangeArrowheads="1"/>
        </xdr:cNvSpPr>
      </xdr:nvSpPr>
      <xdr:spPr bwMode="auto">
        <a:xfrm rot="16200000" flipH="1">
          <a:off x="0" y="2201037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95550" cy="0"/>
    <xdr:sp macro="" textlink="">
      <xdr:nvSpPr>
        <xdr:cNvPr id="8806" name="Rectangle 8805"/>
        <xdr:cNvSpPr>
          <a:spLocks noChangeArrowheads="1"/>
        </xdr:cNvSpPr>
      </xdr:nvSpPr>
      <xdr:spPr bwMode="auto">
        <a:xfrm rot="16200000" flipH="1">
          <a:off x="0" y="2201037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05050" cy="0"/>
    <xdr:sp macro="" textlink="">
      <xdr:nvSpPr>
        <xdr:cNvPr id="8807" name="Rectangle 8806"/>
        <xdr:cNvSpPr>
          <a:spLocks noChangeArrowheads="1"/>
        </xdr:cNvSpPr>
      </xdr:nvSpPr>
      <xdr:spPr bwMode="auto">
        <a:xfrm rot="16200000" flipH="1">
          <a:off x="0" y="220103700"/>
          <a:ext cx="2305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05050" cy="0"/>
    <xdr:sp macro="" textlink="">
      <xdr:nvSpPr>
        <xdr:cNvPr id="8808" name="Rectangle 8807"/>
        <xdr:cNvSpPr>
          <a:spLocks noChangeArrowheads="1"/>
        </xdr:cNvSpPr>
      </xdr:nvSpPr>
      <xdr:spPr bwMode="auto">
        <a:xfrm rot="16200000" flipH="1">
          <a:off x="0" y="220103700"/>
          <a:ext cx="2305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2162175" cy="9525"/>
    <xdr:sp macro="" textlink="">
      <xdr:nvSpPr>
        <xdr:cNvPr id="8809" name="Rectangle 8808"/>
        <xdr:cNvSpPr>
          <a:spLocks noChangeArrowheads="1"/>
        </xdr:cNvSpPr>
      </xdr:nvSpPr>
      <xdr:spPr bwMode="auto">
        <a:xfrm rot="16200000" flipH="1">
          <a:off x="190500" y="220103700"/>
          <a:ext cx="2162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2162175" cy="9525"/>
    <xdr:sp macro="" textlink="">
      <xdr:nvSpPr>
        <xdr:cNvPr id="8810" name="Rectangle 8809"/>
        <xdr:cNvSpPr>
          <a:spLocks noChangeArrowheads="1"/>
        </xdr:cNvSpPr>
      </xdr:nvSpPr>
      <xdr:spPr bwMode="auto">
        <a:xfrm rot="16200000" flipH="1">
          <a:off x="190500" y="220103700"/>
          <a:ext cx="2162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2162175" cy="9525"/>
    <xdr:sp macro="" textlink="">
      <xdr:nvSpPr>
        <xdr:cNvPr id="8811" name="Rectangle 8810"/>
        <xdr:cNvSpPr>
          <a:spLocks noChangeArrowheads="1"/>
        </xdr:cNvSpPr>
      </xdr:nvSpPr>
      <xdr:spPr bwMode="auto">
        <a:xfrm rot="16200000" flipH="1">
          <a:off x="190500" y="220103700"/>
          <a:ext cx="2162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2162175" cy="9525"/>
    <xdr:sp macro="" textlink="">
      <xdr:nvSpPr>
        <xdr:cNvPr id="8812" name="Rectangle 8811"/>
        <xdr:cNvSpPr>
          <a:spLocks noChangeArrowheads="1"/>
        </xdr:cNvSpPr>
      </xdr:nvSpPr>
      <xdr:spPr bwMode="auto">
        <a:xfrm rot="16200000" flipH="1">
          <a:off x="190500" y="220103700"/>
          <a:ext cx="2162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2162175" cy="9525"/>
    <xdr:sp macro="" textlink="">
      <xdr:nvSpPr>
        <xdr:cNvPr id="8813" name="Rectangle 8812"/>
        <xdr:cNvSpPr>
          <a:spLocks noChangeArrowheads="1"/>
        </xdr:cNvSpPr>
      </xdr:nvSpPr>
      <xdr:spPr bwMode="auto">
        <a:xfrm rot="16200000" flipH="1">
          <a:off x="190500" y="220103700"/>
          <a:ext cx="2162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2162175" cy="9525"/>
    <xdr:sp macro="" textlink="">
      <xdr:nvSpPr>
        <xdr:cNvPr id="8814" name="Rectangle 8813"/>
        <xdr:cNvSpPr>
          <a:spLocks noChangeArrowheads="1"/>
        </xdr:cNvSpPr>
      </xdr:nvSpPr>
      <xdr:spPr bwMode="auto">
        <a:xfrm rot="16200000" flipH="1">
          <a:off x="190500" y="220103700"/>
          <a:ext cx="2162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2162175" cy="9525"/>
    <xdr:sp macro="" textlink="">
      <xdr:nvSpPr>
        <xdr:cNvPr id="8815" name="Rectangle 8814"/>
        <xdr:cNvSpPr>
          <a:spLocks noChangeArrowheads="1"/>
        </xdr:cNvSpPr>
      </xdr:nvSpPr>
      <xdr:spPr bwMode="auto">
        <a:xfrm rot="16200000" flipH="1">
          <a:off x="190500" y="220103700"/>
          <a:ext cx="2162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2162175" cy="9525"/>
    <xdr:sp macro="" textlink="">
      <xdr:nvSpPr>
        <xdr:cNvPr id="8816" name="Rectangle 8815"/>
        <xdr:cNvSpPr>
          <a:spLocks noChangeArrowheads="1"/>
        </xdr:cNvSpPr>
      </xdr:nvSpPr>
      <xdr:spPr bwMode="auto">
        <a:xfrm rot="16200000" flipH="1">
          <a:off x="190500" y="220103700"/>
          <a:ext cx="2162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8817" name="Rectangle 8816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8818" name="Rectangle 8817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8819" name="Rectangle 8818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8820" name="Rectangle 8819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3086100" cy="0"/>
    <xdr:sp macro="" textlink="">
      <xdr:nvSpPr>
        <xdr:cNvPr id="8821" name="Rectangle 8820"/>
        <xdr:cNvSpPr>
          <a:spLocks noChangeArrowheads="1"/>
        </xdr:cNvSpPr>
      </xdr:nvSpPr>
      <xdr:spPr bwMode="auto">
        <a:xfrm rot="16200000" flipH="1">
          <a:off x="190500" y="220103700"/>
          <a:ext cx="3086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8822" name="Rectangle 8821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8823" name="Rectangle 8822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19350" cy="0"/>
    <xdr:sp macro="" textlink="">
      <xdr:nvSpPr>
        <xdr:cNvPr id="8824" name="Rectangle 8823"/>
        <xdr:cNvSpPr>
          <a:spLocks noChangeArrowheads="1"/>
        </xdr:cNvSpPr>
      </xdr:nvSpPr>
      <xdr:spPr bwMode="auto">
        <a:xfrm rot="16200000" flipH="1">
          <a:off x="0" y="2201037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8825" name="Rectangle 8824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8826" name="Rectangle 8825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8827" name="Rectangle 8826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8828" name="Rectangle 8827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3086100" cy="0"/>
    <xdr:sp macro="" textlink="">
      <xdr:nvSpPr>
        <xdr:cNvPr id="8829" name="Rectangle 8828"/>
        <xdr:cNvSpPr>
          <a:spLocks noChangeArrowheads="1"/>
        </xdr:cNvSpPr>
      </xdr:nvSpPr>
      <xdr:spPr bwMode="auto">
        <a:xfrm rot="16200000" flipH="1">
          <a:off x="190500" y="220103700"/>
          <a:ext cx="3086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8830" name="Rectangle 8829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8831" name="Rectangle 8830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19350" cy="0"/>
    <xdr:sp macro="" textlink="">
      <xdr:nvSpPr>
        <xdr:cNvPr id="8832" name="Rectangle 8831"/>
        <xdr:cNvSpPr>
          <a:spLocks noChangeArrowheads="1"/>
        </xdr:cNvSpPr>
      </xdr:nvSpPr>
      <xdr:spPr bwMode="auto">
        <a:xfrm rot="16200000" flipH="1">
          <a:off x="0" y="2201037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8833" name="Rectangle 8832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8834" name="Rectangle 8833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8835" name="Rectangle 8834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8836" name="Rectangle 8835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3086100" cy="0"/>
    <xdr:sp macro="" textlink="">
      <xdr:nvSpPr>
        <xdr:cNvPr id="8837" name="Rectangle 8836"/>
        <xdr:cNvSpPr>
          <a:spLocks noChangeArrowheads="1"/>
        </xdr:cNvSpPr>
      </xdr:nvSpPr>
      <xdr:spPr bwMode="auto">
        <a:xfrm rot="16200000" flipH="1">
          <a:off x="190500" y="220103700"/>
          <a:ext cx="3086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8838" name="Rectangle 8837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8839" name="Rectangle 8838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19350" cy="0"/>
    <xdr:sp macro="" textlink="">
      <xdr:nvSpPr>
        <xdr:cNvPr id="8840" name="Rectangle 8839"/>
        <xdr:cNvSpPr>
          <a:spLocks noChangeArrowheads="1"/>
        </xdr:cNvSpPr>
      </xdr:nvSpPr>
      <xdr:spPr bwMode="auto">
        <a:xfrm rot="16200000" flipH="1">
          <a:off x="0" y="2201037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8841" name="Rectangle 8840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8842" name="Rectangle 8841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8843" name="Rectangle 8842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8844" name="Rectangle 8843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3086100" cy="0"/>
    <xdr:sp macro="" textlink="">
      <xdr:nvSpPr>
        <xdr:cNvPr id="8845" name="Rectangle 8844"/>
        <xdr:cNvSpPr>
          <a:spLocks noChangeArrowheads="1"/>
        </xdr:cNvSpPr>
      </xdr:nvSpPr>
      <xdr:spPr bwMode="auto">
        <a:xfrm rot="16200000" flipH="1">
          <a:off x="190500" y="220103700"/>
          <a:ext cx="3086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8846" name="Rectangle 8845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8847" name="Rectangle 8846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19350" cy="0"/>
    <xdr:sp macro="" textlink="">
      <xdr:nvSpPr>
        <xdr:cNvPr id="8848" name="Rectangle 8847"/>
        <xdr:cNvSpPr>
          <a:spLocks noChangeArrowheads="1"/>
        </xdr:cNvSpPr>
      </xdr:nvSpPr>
      <xdr:spPr bwMode="auto">
        <a:xfrm rot="16200000" flipH="1">
          <a:off x="0" y="2201037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8849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8850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8851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8852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43000" cy="457200"/>
    <xdr:sp macro="" textlink="">
      <xdr:nvSpPr>
        <xdr:cNvPr id="8853" name="Rectangle 1"/>
        <xdr:cNvSpPr>
          <a:spLocks noChangeArrowheads="1"/>
        </xdr:cNvSpPr>
      </xdr:nvSpPr>
      <xdr:spPr bwMode="auto">
        <a:xfrm>
          <a:off x="276225" y="219722700"/>
          <a:ext cx="1143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854" name="Rectangle 8853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55" name="Rectangle 8854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56" name="Rectangle 8855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857" name="Rectangle 8856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58" name="Rectangle 8857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59" name="Rectangle 8858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860" name="Rectangle 8859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61" name="Rectangle 8860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62" name="Rectangle 8861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863" name="Rectangle 8862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64" name="Rectangle 8863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65" name="Rectangle 8864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8866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867" name="Rectangle 8866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68" name="Rectangle 8867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69" name="Rectangle 8868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870" name="Rectangle 8869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71" name="Rectangle 8870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72" name="Rectangle 8871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873" name="Rectangle 8872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74" name="Rectangle 8873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75" name="Rectangle 8874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876" name="Rectangle 8875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77" name="Rectangle 8876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78" name="Rectangle 8877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8879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880" name="Rectangle 8879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81" name="Rectangle 8880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82" name="Rectangle 8881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883" name="Rectangle 8882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84" name="Rectangle 8883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85" name="Rectangle 8884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886" name="Rectangle 8885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87" name="Rectangle 8886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88" name="Rectangle 8887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889" name="Rectangle 8888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90" name="Rectangle 8889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91" name="Rectangle 8890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8892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893" name="Rectangle 8892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94" name="Rectangle 8893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95" name="Rectangle 8894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896" name="Rectangle 8895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97" name="Rectangle 8896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898" name="Rectangle 8897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899" name="Rectangle 8898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00" name="Rectangle 8899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01" name="Rectangle 8900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902" name="Rectangle 8901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03" name="Rectangle 8902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04" name="Rectangle 8903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8905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43000" cy="457200"/>
    <xdr:sp macro="" textlink="">
      <xdr:nvSpPr>
        <xdr:cNvPr id="8906" name="Rectangle 1"/>
        <xdr:cNvSpPr>
          <a:spLocks noChangeArrowheads="1"/>
        </xdr:cNvSpPr>
      </xdr:nvSpPr>
      <xdr:spPr bwMode="auto">
        <a:xfrm>
          <a:off x="276225" y="219722700"/>
          <a:ext cx="1143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8907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8908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8909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8910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43000" cy="457200"/>
    <xdr:sp macro="" textlink="">
      <xdr:nvSpPr>
        <xdr:cNvPr id="8911" name="Rectangle 1"/>
        <xdr:cNvSpPr>
          <a:spLocks noChangeArrowheads="1"/>
        </xdr:cNvSpPr>
      </xdr:nvSpPr>
      <xdr:spPr bwMode="auto">
        <a:xfrm>
          <a:off x="276225" y="219722700"/>
          <a:ext cx="1143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912" name="Rectangle 8911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13" name="Rectangle 8912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14" name="Rectangle 8913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915" name="Rectangle 8914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16" name="Rectangle 8915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17" name="Rectangle 8916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918" name="Rectangle 8917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19" name="Rectangle 8918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20" name="Rectangle 8919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921" name="Rectangle 8920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22" name="Rectangle 8921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23" name="Rectangle 8922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8924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925" name="Rectangle 8924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26" name="Rectangle 8925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27" name="Rectangle 8926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928" name="Rectangle 8927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29" name="Rectangle 8928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30" name="Rectangle 8929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931" name="Rectangle 8930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32" name="Rectangle 8931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33" name="Rectangle 8932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934" name="Rectangle 8933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35" name="Rectangle 8934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36" name="Rectangle 8935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8937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938" name="Rectangle 8937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39" name="Rectangle 8938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40" name="Rectangle 8939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941" name="Rectangle 8940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42" name="Rectangle 8941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43" name="Rectangle 8942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944" name="Rectangle 8943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45" name="Rectangle 8944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46" name="Rectangle 8945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947" name="Rectangle 8946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48" name="Rectangle 8947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49" name="Rectangle 8948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8950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951" name="Rectangle 8950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52" name="Rectangle 8951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53" name="Rectangle 8952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954" name="Rectangle 8953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55" name="Rectangle 8954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56" name="Rectangle 8955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957" name="Rectangle 8956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58" name="Rectangle 8957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59" name="Rectangle 8958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8960" name="Rectangle 8959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61" name="Rectangle 8960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8962" name="Rectangle 8961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8963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381000</xdr:rowOff>
    </xdr:from>
    <xdr:ext cx="2305050" cy="0"/>
    <xdr:sp macro="" textlink="">
      <xdr:nvSpPr>
        <xdr:cNvPr id="8964" name="Rectangle 8963"/>
        <xdr:cNvSpPr>
          <a:spLocks noChangeArrowheads="1"/>
        </xdr:cNvSpPr>
      </xdr:nvSpPr>
      <xdr:spPr bwMode="auto">
        <a:xfrm rot="16200000" flipH="1">
          <a:off x="0" y="220103700"/>
          <a:ext cx="2305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05050" cy="0"/>
    <xdr:sp macro="" textlink="">
      <xdr:nvSpPr>
        <xdr:cNvPr id="8965" name="Rectangle 8964"/>
        <xdr:cNvSpPr>
          <a:spLocks noChangeArrowheads="1"/>
        </xdr:cNvSpPr>
      </xdr:nvSpPr>
      <xdr:spPr bwMode="auto">
        <a:xfrm rot="16200000" flipH="1">
          <a:off x="0" y="220103700"/>
          <a:ext cx="2305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114300</xdr:colOff>
      <xdr:row>1028</xdr:row>
      <xdr:rowOff>381000</xdr:rowOff>
    </xdr:from>
    <xdr:ext cx="838200" cy="0"/>
    <xdr:sp macro="" textlink="">
      <xdr:nvSpPr>
        <xdr:cNvPr id="8966" name="Rectangle 8965"/>
        <xdr:cNvSpPr>
          <a:spLocks noChangeArrowheads="1"/>
        </xdr:cNvSpPr>
      </xdr:nvSpPr>
      <xdr:spPr bwMode="auto">
        <a:xfrm rot="16200000" flipV="1">
          <a:off x="1143000" y="220484700"/>
          <a:ext cx="838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9525"/>
    <xdr:sp macro="" textlink="">
      <xdr:nvSpPr>
        <xdr:cNvPr id="8967" name="Rectangle 8966"/>
        <xdr:cNvSpPr>
          <a:spLocks noChangeArrowheads="1"/>
        </xdr:cNvSpPr>
      </xdr:nvSpPr>
      <xdr:spPr bwMode="auto">
        <a:xfrm rot="16200000" flipH="1">
          <a:off x="0" y="220484700"/>
          <a:ext cx="2847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8968" name="Rectangle 8967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8969" name="Rectangle 8968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8970" name="Rectangle 8969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3048000" cy="0"/>
    <xdr:sp macro="" textlink="">
      <xdr:nvSpPr>
        <xdr:cNvPr id="8971" name="Rectangle 8970"/>
        <xdr:cNvSpPr>
          <a:spLocks noChangeArrowheads="1"/>
        </xdr:cNvSpPr>
      </xdr:nvSpPr>
      <xdr:spPr bwMode="auto">
        <a:xfrm rot="16200000" flipH="1">
          <a:off x="190500" y="220484700"/>
          <a:ext cx="3048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67050" cy="0"/>
    <xdr:sp macro="" textlink="">
      <xdr:nvSpPr>
        <xdr:cNvPr id="8972" name="Rectangle 8971"/>
        <xdr:cNvSpPr>
          <a:spLocks noChangeArrowheads="1"/>
        </xdr:cNvSpPr>
      </xdr:nvSpPr>
      <xdr:spPr bwMode="auto">
        <a:xfrm rot="16200000" flipH="1">
          <a:off x="0" y="220484700"/>
          <a:ext cx="3067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67050" cy="0"/>
    <xdr:sp macro="" textlink="">
      <xdr:nvSpPr>
        <xdr:cNvPr id="8973" name="Rectangle 8972"/>
        <xdr:cNvSpPr>
          <a:spLocks noChangeArrowheads="1"/>
        </xdr:cNvSpPr>
      </xdr:nvSpPr>
      <xdr:spPr bwMode="auto">
        <a:xfrm rot="16200000" flipH="1">
          <a:off x="0" y="220484700"/>
          <a:ext cx="3067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8974" name="Rectangle 8973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8975" name="Rectangle 8974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8976" name="Rectangle 8975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8977" name="Rectangle 8976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05125" cy="0"/>
    <xdr:sp macro="" textlink="">
      <xdr:nvSpPr>
        <xdr:cNvPr id="8978" name="Rectangle 8977"/>
        <xdr:cNvSpPr>
          <a:spLocks noChangeArrowheads="1"/>
        </xdr:cNvSpPr>
      </xdr:nvSpPr>
      <xdr:spPr bwMode="auto">
        <a:xfrm rot="16200000" flipH="1">
          <a:off x="0" y="220484700"/>
          <a:ext cx="2905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43225" cy="0"/>
    <xdr:sp macro="" textlink="">
      <xdr:nvSpPr>
        <xdr:cNvPr id="8979" name="Rectangle 8978"/>
        <xdr:cNvSpPr>
          <a:spLocks noChangeArrowheads="1"/>
        </xdr:cNvSpPr>
      </xdr:nvSpPr>
      <xdr:spPr bwMode="auto">
        <a:xfrm rot="16200000" flipH="1">
          <a:off x="0" y="220484700"/>
          <a:ext cx="2943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8980" name="Rectangle 8979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8981" name="Rectangle 8980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8982" name="Rectangle 8981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33575" cy="0"/>
    <xdr:sp macro="" textlink="">
      <xdr:nvSpPr>
        <xdr:cNvPr id="8983" name="Rectangle 8982"/>
        <xdr:cNvSpPr>
          <a:spLocks noChangeArrowheads="1"/>
        </xdr:cNvSpPr>
      </xdr:nvSpPr>
      <xdr:spPr bwMode="auto">
        <a:xfrm rot="16200000" flipH="1">
          <a:off x="0" y="220484700"/>
          <a:ext cx="1933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8984" name="Rectangle 8983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8985" name="Rectangle 8984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8986" name="Rectangle 8985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8987" name="Rectangle 8986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8988" name="Rectangle 8987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8989" name="Rectangle 8988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00375" cy="0"/>
    <xdr:sp macro="" textlink="">
      <xdr:nvSpPr>
        <xdr:cNvPr id="8990" name="Rectangle 8989"/>
        <xdr:cNvSpPr>
          <a:spLocks noChangeArrowheads="1"/>
        </xdr:cNvSpPr>
      </xdr:nvSpPr>
      <xdr:spPr bwMode="auto">
        <a:xfrm rot="16200000" flipH="1">
          <a:off x="0" y="220484700"/>
          <a:ext cx="3000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8991" name="Rectangle 8990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8992" name="Rectangle 8991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8993" name="Rectangle 8992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8994" name="Rectangle 8993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8995" name="Rectangle 8994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8996" name="Rectangle 8995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38475" cy="0"/>
    <xdr:sp macro="" textlink="">
      <xdr:nvSpPr>
        <xdr:cNvPr id="8997" name="Rectangle 8996"/>
        <xdr:cNvSpPr>
          <a:spLocks noChangeArrowheads="1"/>
        </xdr:cNvSpPr>
      </xdr:nvSpPr>
      <xdr:spPr bwMode="auto">
        <a:xfrm rot="16200000" flipH="1">
          <a:off x="0" y="220484700"/>
          <a:ext cx="3038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114300</xdr:colOff>
      <xdr:row>1028</xdr:row>
      <xdr:rowOff>381000</xdr:rowOff>
    </xdr:from>
    <xdr:ext cx="838200" cy="0"/>
    <xdr:sp macro="" textlink="">
      <xdr:nvSpPr>
        <xdr:cNvPr id="8998" name="Rectangle 8997"/>
        <xdr:cNvSpPr>
          <a:spLocks noChangeArrowheads="1"/>
        </xdr:cNvSpPr>
      </xdr:nvSpPr>
      <xdr:spPr bwMode="auto">
        <a:xfrm rot="16200000" flipV="1">
          <a:off x="1143000" y="220484700"/>
          <a:ext cx="838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9525"/>
    <xdr:sp macro="" textlink="">
      <xdr:nvSpPr>
        <xdr:cNvPr id="8999" name="Rectangle 8998"/>
        <xdr:cNvSpPr>
          <a:spLocks noChangeArrowheads="1"/>
        </xdr:cNvSpPr>
      </xdr:nvSpPr>
      <xdr:spPr bwMode="auto">
        <a:xfrm rot="16200000" flipH="1">
          <a:off x="0" y="220484700"/>
          <a:ext cx="2847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9000" name="Rectangle 8999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9001" name="Rectangle 9000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9002" name="Rectangle 9001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3048000" cy="0"/>
    <xdr:sp macro="" textlink="">
      <xdr:nvSpPr>
        <xdr:cNvPr id="9003" name="Rectangle 9002"/>
        <xdr:cNvSpPr>
          <a:spLocks noChangeArrowheads="1"/>
        </xdr:cNvSpPr>
      </xdr:nvSpPr>
      <xdr:spPr bwMode="auto">
        <a:xfrm rot="16200000" flipH="1">
          <a:off x="190500" y="220484700"/>
          <a:ext cx="3048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67050" cy="0"/>
    <xdr:sp macro="" textlink="">
      <xdr:nvSpPr>
        <xdr:cNvPr id="9004" name="Rectangle 9003"/>
        <xdr:cNvSpPr>
          <a:spLocks noChangeArrowheads="1"/>
        </xdr:cNvSpPr>
      </xdr:nvSpPr>
      <xdr:spPr bwMode="auto">
        <a:xfrm rot="16200000" flipH="1">
          <a:off x="0" y="220484700"/>
          <a:ext cx="3067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67050" cy="0"/>
    <xdr:sp macro="" textlink="">
      <xdr:nvSpPr>
        <xdr:cNvPr id="9005" name="Rectangle 9004"/>
        <xdr:cNvSpPr>
          <a:spLocks noChangeArrowheads="1"/>
        </xdr:cNvSpPr>
      </xdr:nvSpPr>
      <xdr:spPr bwMode="auto">
        <a:xfrm rot="16200000" flipH="1">
          <a:off x="0" y="220484700"/>
          <a:ext cx="3067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9006" name="Rectangle 9005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9007" name="Rectangle 9006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9008" name="Rectangle 9007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9009" name="Rectangle 9008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05125" cy="0"/>
    <xdr:sp macro="" textlink="">
      <xdr:nvSpPr>
        <xdr:cNvPr id="9010" name="Rectangle 9009"/>
        <xdr:cNvSpPr>
          <a:spLocks noChangeArrowheads="1"/>
        </xdr:cNvSpPr>
      </xdr:nvSpPr>
      <xdr:spPr bwMode="auto">
        <a:xfrm rot="16200000" flipH="1">
          <a:off x="0" y="220484700"/>
          <a:ext cx="2905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43225" cy="0"/>
    <xdr:sp macro="" textlink="">
      <xdr:nvSpPr>
        <xdr:cNvPr id="9011" name="Rectangle 9010"/>
        <xdr:cNvSpPr>
          <a:spLocks noChangeArrowheads="1"/>
        </xdr:cNvSpPr>
      </xdr:nvSpPr>
      <xdr:spPr bwMode="auto">
        <a:xfrm rot="16200000" flipH="1">
          <a:off x="0" y="220484700"/>
          <a:ext cx="2943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9012" name="Rectangle 9011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9013" name="Rectangle 9012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9014" name="Rectangle 9013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33575" cy="0"/>
    <xdr:sp macro="" textlink="">
      <xdr:nvSpPr>
        <xdr:cNvPr id="9015" name="Rectangle 9014"/>
        <xdr:cNvSpPr>
          <a:spLocks noChangeArrowheads="1"/>
        </xdr:cNvSpPr>
      </xdr:nvSpPr>
      <xdr:spPr bwMode="auto">
        <a:xfrm rot="16200000" flipH="1">
          <a:off x="0" y="220484700"/>
          <a:ext cx="1933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9016" name="Rectangle 9015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9017" name="Rectangle 9016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9018" name="Rectangle 9017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9019" name="Rectangle 9018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9020" name="Rectangle 9019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9021" name="Rectangle 9020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00375" cy="0"/>
    <xdr:sp macro="" textlink="">
      <xdr:nvSpPr>
        <xdr:cNvPr id="9022" name="Rectangle 9021"/>
        <xdr:cNvSpPr>
          <a:spLocks noChangeArrowheads="1"/>
        </xdr:cNvSpPr>
      </xdr:nvSpPr>
      <xdr:spPr bwMode="auto">
        <a:xfrm rot="16200000" flipH="1">
          <a:off x="0" y="220484700"/>
          <a:ext cx="3000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9023" name="Rectangle 9022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9024" name="Rectangle 9023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9025" name="Rectangle 9024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9026" name="Rectangle 9025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9027" name="Rectangle 9026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9028" name="Rectangle 9027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38475" cy="0"/>
    <xdr:sp macro="" textlink="">
      <xdr:nvSpPr>
        <xdr:cNvPr id="9029" name="Rectangle 9028"/>
        <xdr:cNvSpPr>
          <a:spLocks noChangeArrowheads="1"/>
        </xdr:cNvSpPr>
      </xdr:nvSpPr>
      <xdr:spPr bwMode="auto">
        <a:xfrm rot="16200000" flipH="1">
          <a:off x="0" y="220484700"/>
          <a:ext cx="3038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9030" name="Rectangle 9029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9031" name="Rectangle 9030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9032" name="Rectangle 9031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9033" name="Rectangle 9032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9525"/>
    <xdr:sp macro="" textlink="">
      <xdr:nvSpPr>
        <xdr:cNvPr id="9034" name="Rectangle 9033"/>
        <xdr:cNvSpPr>
          <a:spLocks noChangeArrowheads="1"/>
        </xdr:cNvSpPr>
      </xdr:nvSpPr>
      <xdr:spPr bwMode="auto">
        <a:xfrm rot="16200000" flipH="1">
          <a:off x="0" y="220484700"/>
          <a:ext cx="2847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9035" name="Rectangle 9034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9036" name="Rectangle 9035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9037" name="Rectangle 9036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9038" name="Rectangle 9037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05125" cy="0"/>
    <xdr:sp macro="" textlink="">
      <xdr:nvSpPr>
        <xdr:cNvPr id="9039" name="Rectangle 9038"/>
        <xdr:cNvSpPr>
          <a:spLocks noChangeArrowheads="1"/>
        </xdr:cNvSpPr>
      </xdr:nvSpPr>
      <xdr:spPr bwMode="auto">
        <a:xfrm rot="16200000" flipH="1">
          <a:off x="0" y="220484700"/>
          <a:ext cx="2905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05125" cy="0"/>
    <xdr:sp macro="" textlink="">
      <xdr:nvSpPr>
        <xdr:cNvPr id="9040" name="Rectangle 9039"/>
        <xdr:cNvSpPr>
          <a:spLocks noChangeArrowheads="1"/>
        </xdr:cNvSpPr>
      </xdr:nvSpPr>
      <xdr:spPr bwMode="auto">
        <a:xfrm rot="16200000" flipH="1">
          <a:off x="0" y="220484700"/>
          <a:ext cx="2905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67050" cy="0"/>
    <xdr:sp macro="" textlink="">
      <xdr:nvSpPr>
        <xdr:cNvPr id="9041" name="Rectangle 9040"/>
        <xdr:cNvSpPr>
          <a:spLocks noChangeArrowheads="1"/>
        </xdr:cNvSpPr>
      </xdr:nvSpPr>
      <xdr:spPr bwMode="auto">
        <a:xfrm rot="16200000" flipH="1">
          <a:off x="0" y="220484700"/>
          <a:ext cx="3067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67050" cy="0"/>
    <xdr:sp macro="" textlink="">
      <xdr:nvSpPr>
        <xdr:cNvPr id="9042" name="Rectangle 9041"/>
        <xdr:cNvSpPr>
          <a:spLocks noChangeArrowheads="1"/>
        </xdr:cNvSpPr>
      </xdr:nvSpPr>
      <xdr:spPr bwMode="auto">
        <a:xfrm rot="16200000" flipH="1">
          <a:off x="0" y="220484700"/>
          <a:ext cx="3067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9043" name="Rectangle 9042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9044" name="Rectangle 9043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9045" name="Rectangle 9044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9046" name="Rectangle 9045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9047" name="Rectangle 9046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9048" name="Rectangle 9047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9049" name="Rectangle 9048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33575" cy="0"/>
    <xdr:sp macro="" textlink="">
      <xdr:nvSpPr>
        <xdr:cNvPr id="9050" name="Rectangle 9049"/>
        <xdr:cNvSpPr>
          <a:spLocks noChangeArrowheads="1"/>
        </xdr:cNvSpPr>
      </xdr:nvSpPr>
      <xdr:spPr bwMode="auto">
        <a:xfrm rot="16200000" flipH="1">
          <a:off x="0" y="220484700"/>
          <a:ext cx="1933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9051" name="Rectangle 9050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9052" name="Rectangle 9051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9053" name="Rectangle 9052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9054" name="Rectangle 9053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9055" name="Rectangle 9054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9056" name="Rectangle 9055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9525"/>
    <xdr:sp macro="" textlink="">
      <xdr:nvSpPr>
        <xdr:cNvPr id="9057" name="Rectangle 9056"/>
        <xdr:cNvSpPr>
          <a:spLocks noChangeArrowheads="1"/>
        </xdr:cNvSpPr>
      </xdr:nvSpPr>
      <xdr:spPr bwMode="auto">
        <a:xfrm rot="16200000" flipH="1">
          <a:off x="0" y="220484700"/>
          <a:ext cx="2847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9058" name="Rectangle 9057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9059" name="Rectangle 9058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9060" name="Rectangle 9059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9061" name="Rectangle 9060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05125" cy="0"/>
    <xdr:sp macro="" textlink="">
      <xdr:nvSpPr>
        <xdr:cNvPr id="9062" name="Rectangle 9061"/>
        <xdr:cNvSpPr>
          <a:spLocks noChangeArrowheads="1"/>
        </xdr:cNvSpPr>
      </xdr:nvSpPr>
      <xdr:spPr bwMode="auto">
        <a:xfrm rot="16200000" flipH="1">
          <a:off x="0" y="220484700"/>
          <a:ext cx="2905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05125" cy="0"/>
    <xdr:sp macro="" textlink="">
      <xdr:nvSpPr>
        <xdr:cNvPr id="9063" name="Rectangle 9062"/>
        <xdr:cNvSpPr>
          <a:spLocks noChangeArrowheads="1"/>
        </xdr:cNvSpPr>
      </xdr:nvSpPr>
      <xdr:spPr bwMode="auto">
        <a:xfrm rot="16200000" flipH="1">
          <a:off x="0" y="220484700"/>
          <a:ext cx="2905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67050" cy="0"/>
    <xdr:sp macro="" textlink="">
      <xdr:nvSpPr>
        <xdr:cNvPr id="9064" name="Rectangle 9063"/>
        <xdr:cNvSpPr>
          <a:spLocks noChangeArrowheads="1"/>
        </xdr:cNvSpPr>
      </xdr:nvSpPr>
      <xdr:spPr bwMode="auto">
        <a:xfrm rot="16200000" flipH="1">
          <a:off x="0" y="220484700"/>
          <a:ext cx="3067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67050" cy="0"/>
    <xdr:sp macro="" textlink="">
      <xdr:nvSpPr>
        <xdr:cNvPr id="9065" name="Rectangle 9064"/>
        <xdr:cNvSpPr>
          <a:spLocks noChangeArrowheads="1"/>
        </xdr:cNvSpPr>
      </xdr:nvSpPr>
      <xdr:spPr bwMode="auto">
        <a:xfrm rot="16200000" flipH="1">
          <a:off x="0" y="220484700"/>
          <a:ext cx="3067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9066" name="Rectangle 9065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9067" name="Rectangle 9066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9068" name="Rectangle 9067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9069" name="Rectangle 9068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9070" name="Rectangle 9069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9071" name="Rectangle 9070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9072" name="Rectangle 9071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33575" cy="0"/>
    <xdr:sp macro="" textlink="">
      <xdr:nvSpPr>
        <xdr:cNvPr id="9073" name="Rectangle 9072"/>
        <xdr:cNvSpPr>
          <a:spLocks noChangeArrowheads="1"/>
        </xdr:cNvSpPr>
      </xdr:nvSpPr>
      <xdr:spPr bwMode="auto">
        <a:xfrm rot="16200000" flipH="1">
          <a:off x="0" y="220484700"/>
          <a:ext cx="1933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9074" name="Rectangle 9073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9075" name="Rectangle 9074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9076" name="Rectangle 9075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9077" name="Rectangle 9076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9078" name="Rectangle 9077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9079" name="Rectangle 9078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9080" name="Rectangle 9079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9081" name="Rectangle 9080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09925" cy="9525"/>
    <xdr:sp macro="" textlink="">
      <xdr:nvSpPr>
        <xdr:cNvPr id="9082" name="Rectangle 9081"/>
        <xdr:cNvSpPr>
          <a:spLocks noChangeArrowheads="1"/>
        </xdr:cNvSpPr>
      </xdr:nvSpPr>
      <xdr:spPr bwMode="auto">
        <a:xfrm rot="16200000" flipH="1">
          <a:off x="0" y="220484700"/>
          <a:ext cx="3209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114675" cy="0"/>
    <xdr:sp macro="" textlink="">
      <xdr:nvSpPr>
        <xdr:cNvPr id="9083" name="Rectangle 9082"/>
        <xdr:cNvSpPr>
          <a:spLocks noChangeArrowheads="1"/>
        </xdr:cNvSpPr>
      </xdr:nvSpPr>
      <xdr:spPr bwMode="auto">
        <a:xfrm rot="16200000" flipH="1">
          <a:off x="0" y="220484700"/>
          <a:ext cx="31146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124200" cy="0"/>
    <xdr:sp macro="" textlink="">
      <xdr:nvSpPr>
        <xdr:cNvPr id="9084" name="Rectangle 9083"/>
        <xdr:cNvSpPr>
          <a:spLocks noChangeArrowheads="1"/>
        </xdr:cNvSpPr>
      </xdr:nvSpPr>
      <xdr:spPr bwMode="auto">
        <a:xfrm rot="16200000" flipH="1">
          <a:off x="0" y="220484700"/>
          <a:ext cx="3124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09925" cy="9525"/>
    <xdr:sp macro="" textlink="">
      <xdr:nvSpPr>
        <xdr:cNvPr id="9085" name="Rectangle 9084"/>
        <xdr:cNvSpPr>
          <a:spLocks noChangeArrowheads="1"/>
        </xdr:cNvSpPr>
      </xdr:nvSpPr>
      <xdr:spPr bwMode="auto">
        <a:xfrm rot="16200000" flipH="1">
          <a:off x="0" y="220484700"/>
          <a:ext cx="3209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114675" cy="0"/>
    <xdr:sp macro="" textlink="">
      <xdr:nvSpPr>
        <xdr:cNvPr id="9086" name="Rectangle 9085"/>
        <xdr:cNvSpPr>
          <a:spLocks noChangeArrowheads="1"/>
        </xdr:cNvSpPr>
      </xdr:nvSpPr>
      <xdr:spPr bwMode="auto">
        <a:xfrm rot="16200000" flipH="1">
          <a:off x="0" y="220484700"/>
          <a:ext cx="31146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124200" cy="0"/>
    <xdr:sp macro="" textlink="">
      <xdr:nvSpPr>
        <xdr:cNvPr id="9087" name="Rectangle 9086"/>
        <xdr:cNvSpPr>
          <a:spLocks noChangeArrowheads="1"/>
        </xdr:cNvSpPr>
      </xdr:nvSpPr>
      <xdr:spPr bwMode="auto">
        <a:xfrm rot="16200000" flipH="1">
          <a:off x="0" y="220484700"/>
          <a:ext cx="3124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3048000" cy="0"/>
    <xdr:sp macro="" textlink="">
      <xdr:nvSpPr>
        <xdr:cNvPr id="9088" name="Rectangle 9087"/>
        <xdr:cNvSpPr>
          <a:spLocks noChangeArrowheads="1"/>
        </xdr:cNvSpPr>
      </xdr:nvSpPr>
      <xdr:spPr bwMode="auto">
        <a:xfrm rot="16200000" flipH="1">
          <a:off x="190500" y="220484700"/>
          <a:ext cx="3048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3048000" cy="0"/>
    <xdr:sp macro="" textlink="">
      <xdr:nvSpPr>
        <xdr:cNvPr id="9089" name="Rectangle 9088"/>
        <xdr:cNvSpPr>
          <a:spLocks noChangeArrowheads="1"/>
        </xdr:cNvSpPr>
      </xdr:nvSpPr>
      <xdr:spPr bwMode="auto">
        <a:xfrm rot="16200000" flipH="1">
          <a:off x="190500" y="220484700"/>
          <a:ext cx="3048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0</xdr:rowOff>
    </xdr:from>
    <xdr:ext cx="990600" cy="457200"/>
    <xdr:sp macro="" textlink="">
      <xdr:nvSpPr>
        <xdr:cNvPr id="9090" name="Rectangle 1"/>
        <xdr:cNvSpPr>
          <a:spLocks noChangeArrowheads="1"/>
        </xdr:cNvSpPr>
      </xdr:nvSpPr>
      <xdr:spPr bwMode="auto">
        <a:xfrm>
          <a:off x="1028700" y="220103700"/>
          <a:ext cx="990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1028</xdr:row>
      <xdr:rowOff>0</xdr:rowOff>
    </xdr:from>
    <xdr:ext cx="990600" cy="457200"/>
    <xdr:sp macro="" textlink="">
      <xdr:nvSpPr>
        <xdr:cNvPr id="9091" name="Rectangle 1"/>
        <xdr:cNvSpPr>
          <a:spLocks noChangeArrowheads="1"/>
        </xdr:cNvSpPr>
      </xdr:nvSpPr>
      <xdr:spPr bwMode="auto">
        <a:xfrm>
          <a:off x="1028700" y="220103700"/>
          <a:ext cx="990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1028</xdr:row>
      <xdr:rowOff>0</xdr:rowOff>
    </xdr:from>
    <xdr:ext cx="990600" cy="457200"/>
    <xdr:sp macro="" textlink="">
      <xdr:nvSpPr>
        <xdr:cNvPr id="9092" name="Rectangle 1"/>
        <xdr:cNvSpPr>
          <a:spLocks noChangeArrowheads="1"/>
        </xdr:cNvSpPr>
      </xdr:nvSpPr>
      <xdr:spPr bwMode="auto">
        <a:xfrm>
          <a:off x="1028700" y="220103700"/>
          <a:ext cx="990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1028</xdr:row>
      <xdr:rowOff>0</xdr:rowOff>
    </xdr:from>
    <xdr:ext cx="990600" cy="457200"/>
    <xdr:sp macro="" textlink="">
      <xdr:nvSpPr>
        <xdr:cNvPr id="9093" name="Rectangle 1"/>
        <xdr:cNvSpPr>
          <a:spLocks noChangeArrowheads="1"/>
        </xdr:cNvSpPr>
      </xdr:nvSpPr>
      <xdr:spPr bwMode="auto">
        <a:xfrm>
          <a:off x="1028700" y="220103700"/>
          <a:ext cx="990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1028</xdr:row>
      <xdr:rowOff>381000</xdr:rowOff>
    </xdr:from>
    <xdr:ext cx="781050" cy="0"/>
    <xdr:sp macro="" textlink="">
      <xdr:nvSpPr>
        <xdr:cNvPr id="9094" name="Rectangle 9093"/>
        <xdr:cNvSpPr>
          <a:spLocks noChangeArrowheads="1"/>
        </xdr:cNvSpPr>
      </xdr:nvSpPr>
      <xdr:spPr bwMode="auto">
        <a:xfrm rot="16200000" flipH="1" flipV="1">
          <a:off x="1028700" y="22048470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0</xdr:rowOff>
    </xdr:from>
    <xdr:ext cx="1057275" cy="457200"/>
    <xdr:sp macro="" textlink="">
      <xdr:nvSpPr>
        <xdr:cNvPr id="9095" name="Rectangle 1"/>
        <xdr:cNvSpPr>
          <a:spLocks noChangeArrowheads="1"/>
        </xdr:cNvSpPr>
      </xdr:nvSpPr>
      <xdr:spPr bwMode="auto">
        <a:xfrm>
          <a:off x="1028700" y="220103700"/>
          <a:ext cx="10572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1028</xdr:row>
      <xdr:rowOff>0</xdr:rowOff>
    </xdr:from>
    <xdr:ext cx="990600" cy="457200"/>
    <xdr:sp macro="" textlink="">
      <xdr:nvSpPr>
        <xdr:cNvPr id="9096" name="Rectangle 1"/>
        <xdr:cNvSpPr>
          <a:spLocks noChangeArrowheads="1"/>
        </xdr:cNvSpPr>
      </xdr:nvSpPr>
      <xdr:spPr bwMode="auto">
        <a:xfrm>
          <a:off x="1028700" y="220103700"/>
          <a:ext cx="990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1028</xdr:row>
      <xdr:rowOff>0</xdr:rowOff>
    </xdr:from>
    <xdr:ext cx="990600" cy="457200"/>
    <xdr:sp macro="" textlink="">
      <xdr:nvSpPr>
        <xdr:cNvPr id="9097" name="Rectangle 1"/>
        <xdr:cNvSpPr>
          <a:spLocks noChangeArrowheads="1"/>
        </xdr:cNvSpPr>
      </xdr:nvSpPr>
      <xdr:spPr bwMode="auto">
        <a:xfrm>
          <a:off x="1028700" y="220103700"/>
          <a:ext cx="990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381000</xdr:rowOff>
    </xdr:from>
    <xdr:ext cx="2152650" cy="9525"/>
    <xdr:sp macro="" textlink="">
      <xdr:nvSpPr>
        <xdr:cNvPr id="9098" name="Rectangle 9097"/>
        <xdr:cNvSpPr>
          <a:spLocks noChangeArrowheads="1"/>
        </xdr:cNvSpPr>
      </xdr:nvSpPr>
      <xdr:spPr bwMode="auto">
        <a:xfrm rot="16200000" flipH="1">
          <a:off x="0" y="220484700"/>
          <a:ext cx="2152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52650" cy="9525"/>
    <xdr:sp macro="" textlink="">
      <xdr:nvSpPr>
        <xdr:cNvPr id="9099" name="Rectangle 9098"/>
        <xdr:cNvSpPr>
          <a:spLocks noChangeArrowheads="1"/>
        </xdr:cNvSpPr>
      </xdr:nvSpPr>
      <xdr:spPr bwMode="auto">
        <a:xfrm rot="16200000" flipH="1">
          <a:off x="0" y="220484700"/>
          <a:ext cx="2152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9100" name="Rectangle 9099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52650" cy="9525"/>
    <xdr:sp macro="" textlink="">
      <xdr:nvSpPr>
        <xdr:cNvPr id="9101" name="Rectangle 9100"/>
        <xdr:cNvSpPr>
          <a:spLocks noChangeArrowheads="1"/>
        </xdr:cNvSpPr>
      </xdr:nvSpPr>
      <xdr:spPr bwMode="auto">
        <a:xfrm rot="16200000" flipH="1">
          <a:off x="0" y="220484700"/>
          <a:ext cx="2152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52650" cy="9525"/>
    <xdr:sp macro="" textlink="">
      <xdr:nvSpPr>
        <xdr:cNvPr id="9102" name="Rectangle 9101"/>
        <xdr:cNvSpPr>
          <a:spLocks noChangeArrowheads="1"/>
        </xdr:cNvSpPr>
      </xdr:nvSpPr>
      <xdr:spPr bwMode="auto">
        <a:xfrm rot="16200000" flipH="1">
          <a:off x="0" y="220484700"/>
          <a:ext cx="2152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9103" name="Rectangle 9102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52650" cy="9525"/>
    <xdr:sp macro="" textlink="">
      <xdr:nvSpPr>
        <xdr:cNvPr id="9104" name="Rectangle 9103"/>
        <xdr:cNvSpPr>
          <a:spLocks noChangeArrowheads="1"/>
        </xdr:cNvSpPr>
      </xdr:nvSpPr>
      <xdr:spPr bwMode="auto">
        <a:xfrm rot="16200000" flipH="1">
          <a:off x="0" y="220484700"/>
          <a:ext cx="2152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52650" cy="9525"/>
    <xdr:sp macro="" textlink="">
      <xdr:nvSpPr>
        <xdr:cNvPr id="9105" name="Rectangle 9104"/>
        <xdr:cNvSpPr>
          <a:spLocks noChangeArrowheads="1"/>
        </xdr:cNvSpPr>
      </xdr:nvSpPr>
      <xdr:spPr bwMode="auto">
        <a:xfrm rot="16200000" flipH="1">
          <a:off x="0" y="220484700"/>
          <a:ext cx="2152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9106" name="Rectangle 9105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52650" cy="9525"/>
    <xdr:sp macro="" textlink="">
      <xdr:nvSpPr>
        <xdr:cNvPr id="9107" name="Rectangle 9106"/>
        <xdr:cNvSpPr>
          <a:spLocks noChangeArrowheads="1"/>
        </xdr:cNvSpPr>
      </xdr:nvSpPr>
      <xdr:spPr bwMode="auto">
        <a:xfrm rot="16200000" flipH="1">
          <a:off x="0" y="220484700"/>
          <a:ext cx="2152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52650" cy="9525"/>
    <xdr:sp macro="" textlink="">
      <xdr:nvSpPr>
        <xdr:cNvPr id="9108" name="Rectangle 9107"/>
        <xdr:cNvSpPr>
          <a:spLocks noChangeArrowheads="1"/>
        </xdr:cNvSpPr>
      </xdr:nvSpPr>
      <xdr:spPr bwMode="auto">
        <a:xfrm rot="16200000" flipH="1">
          <a:off x="0" y="220484700"/>
          <a:ext cx="2152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9109" name="Rectangle 9108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9110" name="Rectangle 9109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9111" name="Rectangle 9110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112" name="Rectangle 9111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113" name="Rectangle 9112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114" name="Rectangle 9113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115" name="Rectangle 9114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9116" name="Rectangle 9115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9117" name="Rectangle 9116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118" name="Rectangle 9117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119" name="Rectangle 9118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120" name="Rectangle 9119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121" name="Rectangle 9120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9122" name="Rectangle 9121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9123" name="Rectangle 9122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124" name="Rectangle 9123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125" name="Rectangle 9124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126" name="Rectangle 9125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127" name="Rectangle 9126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9128" name="Rectangle 9127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9129" name="Rectangle 9128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130" name="Rectangle 9129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131" name="Rectangle 9130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132" name="Rectangle 9131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133" name="Rectangle 9132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9134" name="Rectangle 9133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9135" name="Rectangle 9134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9136" name="Rectangle 9135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9137" name="Rectangle 9136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9138" name="Rectangle 9137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9139" name="Rectangle 9138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0"/>
    <xdr:sp macro="" textlink="">
      <xdr:nvSpPr>
        <xdr:cNvPr id="9140" name="Rectangle 9139"/>
        <xdr:cNvSpPr>
          <a:spLocks noChangeArrowheads="1"/>
        </xdr:cNvSpPr>
      </xdr:nvSpPr>
      <xdr:spPr bwMode="auto">
        <a:xfrm rot="16200000" flipH="1">
          <a:off x="0" y="2204847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00350" cy="0"/>
    <xdr:sp macro="" textlink="">
      <xdr:nvSpPr>
        <xdr:cNvPr id="9141" name="Rectangle 9140"/>
        <xdr:cNvSpPr>
          <a:spLocks noChangeArrowheads="1"/>
        </xdr:cNvSpPr>
      </xdr:nvSpPr>
      <xdr:spPr bwMode="auto">
        <a:xfrm rot="16200000" flipH="1">
          <a:off x="0" y="220484700"/>
          <a:ext cx="2800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9142" name="Rectangle 9141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9143" name="Rectangle 9142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47900" cy="0"/>
    <xdr:sp macro="" textlink="">
      <xdr:nvSpPr>
        <xdr:cNvPr id="9144" name="Rectangle 9143"/>
        <xdr:cNvSpPr>
          <a:spLocks noChangeArrowheads="1"/>
        </xdr:cNvSpPr>
      </xdr:nvSpPr>
      <xdr:spPr bwMode="auto">
        <a:xfrm rot="16200000" flipH="1">
          <a:off x="0" y="220484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9145" name="Rectangle 9144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9146" name="Rectangle 9145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57500" cy="0"/>
    <xdr:sp macro="" textlink="">
      <xdr:nvSpPr>
        <xdr:cNvPr id="9147" name="Rectangle 9146"/>
        <xdr:cNvSpPr>
          <a:spLocks noChangeArrowheads="1"/>
        </xdr:cNvSpPr>
      </xdr:nvSpPr>
      <xdr:spPr bwMode="auto">
        <a:xfrm rot="16200000" flipH="1">
          <a:off x="0" y="2204847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57500" cy="0"/>
    <xdr:sp macro="" textlink="">
      <xdr:nvSpPr>
        <xdr:cNvPr id="9148" name="Rectangle 9147"/>
        <xdr:cNvSpPr>
          <a:spLocks noChangeArrowheads="1"/>
        </xdr:cNvSpPr>
      </xdr:nvSpPr>
      <xdr:spPr bwMode="auto">
        <a:xfrm rot="16200000" flipH="1">
          <a:off x="0" y="2204847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9149" name="Rectangle 9148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9150" name="Rectangle 9149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151" name="Rectangle 9150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152" name="Rectangle 9151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153" name="Rectangle 9152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154" name="Rectangle 9153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9155" name="Rectangle 9154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9156" name="Rectangle 9155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157" name="Rectangle 9156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158" name="Rectangle 9157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159" name="Rectangle 9158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160" name="Rectangle 9159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9161" name="Rectangle 9160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9162" name="Rectangle 9161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163" name="Rectangle 9162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164" name="Rectangle 9163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165" name="Rectangle 9164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166" name="Rectangle 9165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9167" name="Rectangle 9166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9168" name="Rectangle 9167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169" name="Rectangle 9168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170" name="Rectangle 9169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171" name="Rectangle 9170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172" name="Rectangle 9171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9173" name="Rectangle 9172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9174" name="Rectangle 9173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9175" name="Rectangle 9174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9176" name="Rectangle 9175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9177" name="Rectangle 9176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9178" name="Rectangle 9177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0"/>
    <xdr:sp macro="" textlink="">
      <xdr:nvSpPr>
        <xdr:cNvPr id="9179" name="Rectangle 9178"/>
        <xdr:cNvSpPr>
          <a:spLocks noChangeArrowheads="1"/>
        </xdr:cNvSpPr>
      </xdr:nvSpPr>
      <xdr:spPr bwMode="auto">
        <a:xfrm rot="16200000" flipH="1">
          <a:off x="0" y="2204847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00350" cy="0"/>
    <xdr:sp macro="" textlink="">
      <xdr:nvSpPr>
        <xdr:cNvPr id="9180" name="Rectangle 9179"/>
        <xdr:cNvSpPr>
          <a:spLocks noChangeArrowheads="1"/>
        </xdr:cNvSpPr>
      </xdr:nvSpPr>
      <xdr:spPr bwMode="auto">
        <a:xfrm rot="16200000" flipH="1">
          <a:off x="0" y="220484700"/>
          <a:ext cx="2800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9181" name="Rectangle 9180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9182" name="Rectangle 9181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47900" cy="0"/>
    <xdr:sp macro="" textlink="">
      <xdr:nvSpPr>
        <xdr:cNvPr id="9183" name="Rectangle 9182"/>
        <xdr:cNvSpPr>
          <a:spLocks noChangeArrowheads="1"/>
        </xdr:cNvSpPr>
      </xdr:nvSpPr>
      <xdr:spPr bwMode="auto">
        <a:xfrm rot="16200000" flipH="1">
          <a:off x="0" y="220484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9184" name="Rectangle 9183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9185" name="Rectangle 9184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57500" cy="0"/>
    <xdr:sp macro="" textlink="">
      <xdr:nvSpPr>
        <xdr:cNvPr id="9186" name="Rectangle 9185"/>
        <xdr:cNvSpPr>
          <a:spLocks noChangeArrowheads="1"/>
        </xdr:cNvSpPr>
      </xdr:nvSpPr>
      <xdr:spPr bwMode="auto">
        <a:xfrm rot="16200000" flipH="1">
          <a:off x="0" y="2204847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57500" cy="0"/>
    <xdr:sp macro="" textlink="">
      <xdr:nvSpPr>
        <xdr:cNvPr id="9187" name="Rectangle 9186"/>
        <xdr:cNvSpPr>
          <a:spLocks noChangeArrowheads="1"/>
        </xdr:cNvSpPr>
      </xdr:nvSpPr>
      <xdr:spPr bwMode="auto">
        <a:xfrm rot="16200000" flipH="1">
          <a:off x="0" y="2204847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9188" name="Rectangle 9187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9189" name="Rectangle 9188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190" name="Rectangle 9189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191" name="Rectangle 9190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192" name="Rectangle 9191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193" name="Rectangle 9192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9194" name="Rectangle 9193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9195" name="Rectangle 9194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196" name="Rectangle 9195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197" name="Rectangle 9196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198" name="Rectangle 9197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199" name="Rectangle 9198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9200" name="Rectangle 9199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9201" name="Rectangle 9200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202" name="Rectangle 9201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203" name="Rectangle 9202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204" name="Rectangle 9203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205" name="Rectangle 9204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9206" name="Rectangle 9205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9207" name="Rectangle 9206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208" name="Rectangle 9207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209" name="Rectangle 9208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210" name="Rectangle 9209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211" name="Rectangle 9210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9212" name="Rectangle 9211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9213" name="Rectangle 9212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9214" name="Rectangle 9213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9215" name="Rectangle 9214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9216" name="Rectangle 9215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9217" name="Rectangle 9216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0"/>
    <xdr:sp macro="" textlink="">
      <xdr:nvSpPr>
        <xdr:cNvPr id="9218" name="Rectangle 9217"/>
        <xdr:cNvSpPr>
          <a:spLocks noChangeArrowheads="1"/>
        </xdr:cNvSpPr>
      </xdr:nvSpPr>
      <xdr:spPr bwMode="auto">
        <a:xfrm rot="16200000" flipH="1">
          <a:off x="0" y="2204847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00350" cy="0"/>
    <xdr:sp macro="" textlink="">
      <xdr:nvSpPr>
        <xdr:cNvPr id="9219" name="Rectangle 9218"/>
        <xdr:cNvSpPr>
          <a:spLocks noChangeArrowheads="1"/>
        </xdr:cNvSpPr>
      </xdr:nvSpPr>
      <xdr:spPr bwMode="auto">
        <a:xfrm rot="16200000" flipH="1">
          <a:off x="0" y="220484700"/>
          <a:ext cx="2800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9220" name="Rectangle 9219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9221" name="Rectangle 9220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47900" cy="0"/>
    <xdr:sp macro="" textlink="">
      <xdr:nvSpPr>
        <xdr:cNvPr id="9222" name="Rectangle 9221"/>
        <xdr:cNvSpPr>
          <a:spLocks noChangeArrowheads="1"/>
        </xdr:cNvSpPr>
      </xdr:nvSpPr>
      <xdr:spPr bwMode="auto">
        <a:xfrm rot="16200000" flipH="1">
          <a:off x="0" y="220484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9223" name="Rectangle 9222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9224" name="Rectangle 9223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57500" cy="0"/>
    <xdr:sp macro="" textlink="">
      <xdr:nvSpPr>
        <xdr:cNvPr id="9225" name="Rectangle 9224"/>
        <xdr:cNvSpPr>
          <a:spLocks noChangeArrowheads="1"/>
        </xdr:cNvSpPr>
      </xdr:nvSpPr>
      <xdr:spPr bwMode="auto">
        <a:xfrm rot="16200000" flipH="1">
          <a:off x="0" y="2204847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57500" cy="0"/>
    <xdr:sp macro="" textlink="">
      <xdr:nvSpPr>
        <xdr:cNvPr id="9226" name="Rectangle 9225"/>
        <xdr:cNvSpPr>
          <a:spLocks noChangeArrowheads="1"/>
        </xdr:cNvSpPr>
      </xdr:nvSpPr>
      <xdr:spPr bwMode="auto">
        <a:xfrm rot="16200000" flipH="1">
          <a:off x="0" y="2204847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9227" name="Rectangle 9226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9228" name="Rectangle 9227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229" name="Rectangle 9228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230" name="Rectangle 9229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231" name="Rectangle 9230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232" name="Rectangle 9231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9233" name="Rectangle 9232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9234" name="Rectangle 9233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235" name="Rectangle 9234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236" name="Rectangle 9235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237" name="Rectangle 9236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238" name="Rectangle 9237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9239" name="Rectangle 9238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9240" name="Rectangle 9239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241" name="Rectangle 9240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242" name="Rectangle 9241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243" name="Rectangle 9242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244" name="Rectangle 9243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9245" name="Rectangle 9244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9246" name="Rectangle 9245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247" name="Rectangle 9246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9248" name="Rectangle 9247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249" name="Rectangle 9248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9250" name="Rectangle 9249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9251" name="Rectangle 9250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9252" name="Rectangle 9251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9253" name="Rectangle 9252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9254" name="Rectangle 9253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9255" name="Rectangle 9254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9256" name="Rectangle 9255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0"/>
    <xdr:sp macro="" textlink="">
      <xdr:nvSpPr>
        <xdr:cNvPr id="9257" name="Rectangle 9256"/>
        <xdr:cNvSpPr>
          <a:spLocks noChangeArrowheads="1"/>
        </xdr:cNvSpPr>
      </xdr:nvSpPr>
      <xdr:spPr bwMode="auto">
        <a:xfrm rot="16200000" flipH="1">
          <a:off x="0" y="2204847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00350" cy="0"/>
    <xdr:sp macro="" textlink="">
      <xdr:nvSpPr>
        <xdr:cNvPr id="9258" name="Rectangle 9257"/>
        <xdr:cNvSpPr>
          <a:spLocks noChangeArrowheads="1"/>
        </xdr:cNvSpPr>
      </xdr:nvSpPr>
      <xdr:spPr bwMode="auto">
        <a:xfrm rot="16200000" flipH="1">
          <a:off x="0" y="220484700"/>
          <a:ext cx="2800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9259" name="Rectangle 9258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9260" name="Rectangle 9259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47900" cy="0"/>
    <xdr:sp macro="" textlink="">
      <xdr:nvSpPr>
        <xdr:cNvPr id="9261" name="Rectangle 9260"/>
        <xdr:cNvSpPr>
          <a:spLocks noChangeArrowheads="1"/>
        </xdr:cNvSpPr>
      </xdr:nvSpPr>
      <xdr:spPr bwMode="auto">
        <a:xfrm rot="16200000" flipH="1">
          <a:off x="0" y="220484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9262" name="Rectangle 9261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9263" name="Rectangle 9262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57500" cy="0"/>
    <xdr:sp macro="" textlink="">
      <xdr:nvSpPr>
        <xdr:cNvPr id="9264" name="Rectangle 9263"/>
        <xdr:cNvSpPr>
          <a:spLocks noChangeArrowheads="1"/>
        </xdr:cNvSpPr>
      </xdr:nvSpPr>
      <xdr:spPr bwMode="auto">
        <a:xfrm rot="16200000" flipH="1">
          <a:off x="0" y="2204847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57500" cy="0"/>
    <xdr:sp macro="" textlink="">
      <xdr:nvSpPr>
        <xdr:cNvPr id="9265" name="Rectangle 9264"/>
        <xdr:cNvSpPr>
          <a:spLocks noChangeArrowheads="1"/>
        </xdr:cNvSpPr>
      </xdr:nvSpPr>
      <xdr:spPr bwMode="auto">
        <a:xfrm rot="16200000" flipH="1">
          <a:off x="0" y="2204847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9266" name="Rectangle 9265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9267" name="Rectangle 9266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9268" name="Rectangle 9267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9269" name="Rectangle 9268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9270" name="Rectangle 9269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9271" name="Rectangle 9270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9272" name="Rectangle 9271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9273" name="Rectangle 9272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9274" name="Rectangle 9273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9275" name="Rectangle 9274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9276" name="Rectangle 9275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277" name="Rectangle 9276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278" name="Rectangle 9277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279" name="Rectangle 9278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280" name="Rectangle 9279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281" name="Rectangle 9280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282" name="Rectangle 9281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283" name="Rectangle 9282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284" name="Rectangle 9283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285" name="Rectangle 9284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286" name="Rectangle 9285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287" name="Rectangle 9286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288" name="Rectangle 9287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0"/>
    <xdr:sp macro="" textlink="">
      <xdr:nvSpPr>
        <xdr:cNvPr id="9289" name="Rectangle 9288"/>
        <xdr:cNvSpPr>
          <a:spLocks noChangeArrowheads="1"/>
        </xdr:cNvSpPr>
      </xdr:nvSpPr>
      <xdr:spPr bwMode="auto">
        <a:xfrm rot="16200000" flipH="1">
          <a:off x="0" y="220484700"/>
          <a:ext cx="2076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28825" cy="0"/>
    <xdr:sp macro="" textlink="">
      <xdr:nvSpPr>
        <xdr:cNvPr id="9290" name="Rectangle 9289"/>
        <xdr:cNvSpPr>
          <a:spLocks noChangeArrowheads="1"/>
        </xdr:cNvSpPr>
      </xdr:nvSpPr>
      <xdr:spPr bwMode="auto">
        <a:xfrm rot="16200000" flipH="1">
          <a:off x="0" y="220484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9291" name="Rectangle 9290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9292" name="Rectangle 9291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0"/>
    <xdr:sp macro="" textlink="">
      <xdr:nvSpPr>
        <xdr:cNvPr id="9293" name="Rectangle 9292"/>
        <xdr:cNvSpPr>
          <a:spLocks noChangeArrowheads="1"/>
        </xdr:cNvSpPr>
      </xdr:nvSpPr>
      <xdr:spPr bwMode="auto">
        <a:xfrm rot="16200000" flipH="1">
          <a:off x="0" y="220484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9294" name="Rectangle 9293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9295" name="Rectangle 9294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9296" name="Rectangle 9295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9297" name="Rectangle 9296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33600" cy="0"/>
    <xdr:sp macro="" textlink="">
      <xdr:nvSpPr>
        <xdr:cNvPr id="9298" name="Rectangle 9297"/>
        <xdr:cNvSpPr>
          <a:spLocks noChangeArrowheads="1"/>
        </xdr:cNvSpPr>
      </xdr:nvSpPr>
      <xdr:spPr bwMode="auto">
        <a:xfrm rot="16200000" flipH="1">
          <a:off x="0" y="220484700"/>
          <a:ext cx="2133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299" name="Rectangle 9298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00" name="Rectangle 9299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301" name="Rectangle 9300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02" name="Rectangle 9301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03" name="Rectangle 9302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304" name="Rectangle 9303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05" name="Rectangle 9304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06" name="Rectangle 9305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307" name="Rectangle 9306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08" name="Rectangle 9307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09" name="Rectangle 9308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310" name="Rectangle 9309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0"/>
    <xdr:sp macro="" textlink="">
      <xdr:nvSpPr>
        <xdr:cNvPr id="9311" name="Rectangle 9310"/>
        <xdr:cNvSpPr>
          <a:spLocks noChangeArrowheads="1"/>
        </xdr:cNvSpPr>
      </xdr:nvSpPr>
      <xdr:spPr bwMode="auto">
        <a:xfrm rot="16200000" flipH="1">
          <a:off x="0" y="220484700"/>
          <a:ext cx="2076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28825" cy="0"/>
    <xdr:sp macro="" textlink="">
      <xdr:nvSpPr>
        <xdr:cNvPr id="9312" name="Rectangle 9311"/>
        <xdr:cNvSpPr>
          <a:spLocks noChangeArrowheads="1"/>
        </xdr:cNvSpPr>
      </xdr:nvSpPr>
      <xdr:spPr bwMode="auto">
        <a:xfrm rot="16200000" flipH="1">
          <a:off x="0" y="220484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9313" name="Rectangle 9312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9314" name="Rectangle 9313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0"/>
    <xdr:sp macro="" textlink="">
      <xdr:nvSpPr>
        <xdr:cNvPr id="9315" name="Rectangle 9314"/>
        <xdr:cNvSpPr>
          <a:spLocks noChangeArrowheads="1"/>
        </xdr:cNvSpPr>
      </xdr:nvSpPr>
      <xdr:spPr bwMode="auto">
        <a:xfrm rot="16200000" flipH="1">
          <a:off x="0" y="220484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9316" name="Rectangle 9315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9317" name="Rectangle 9316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9318" name="Rectangle 9317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9319" name="Rectangle 9318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33600" cy="0"/>
    <xdr:sp macro="" textlink="">
      <xdr:nvSpPr>
        <xdr:cNvPr id="9320" name="Rectangle 9319"/>
        <xdr:cNvSpPr>
          <a:spLocks noChangeArrowheads="1"/>
        </xdr:cNvSpPr>
      </xdr:nvSpPr>
      <xdr:spPr bwMode="auto">
        <a:xfrm rot="16200000" flipH="1">
          <a:off x="0" y="220484700"/>
          <a:ext cx="2133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21" name="Rectangle 9320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22" name="Rectangle 9321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323" name="Rectangle 9322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24" name="Rectangle 9323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25" name="Rectangle 9324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326" name="Rectangle 9325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27" name="Rectangle 9326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28" name="Rectangle 9327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329" name="Rectangle 9328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30" name="Rectangle 9329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31" name="Rectangle 9330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332" name="Rectangle 9331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0"/>
    <xdr:sp macro="" textlink="">
      <xdr:nvSpPr>
        <xdr:cNvPr id="9333" name="Rectangle 9332"/>
        <xdr:cNvSpPr>
          <a:spLocks noChangeArrowheads="1"/>
        </xdr:cNvSpPr>
      </xdr:nvSpPr>
      <xdr:spPr bwMode="auto">
        <a:xfrm rot="16200000" flipH="1">
          <a:off x="0" y="220484700"/>
          <a:ext cx="2076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28825" cy="0"/>
    <xdr:sp macro="" textlink="">
      <xdr:nvSpPr>
        <xdr:cNvPr id="9334" name="Rectangle 9333"/>
        <xdr:cNvSpPr>
          <a:spLocks noChangeArrowheads="1"/>
        </xdr:cNvSpPr>
      </xdr:nvSpPr>
      <xdr:spPr bwMode="auto">
        <a:xfrm rot="16200000" flipH="1">
          <a:off x="0" y="220484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9335" name="Rectangle 9334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9336" name="Rectangle 9335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0"/>
    <xdr:sp macro="" textlink="">
      <xdr:nvSpPr>
        <xdr:cNvPr id="9337" name="Rectangle 9336"/>
        <xdr:cNvSpPr>
          <a:spLocks noChangeArrowheads="1"/>
        </xdr:cNvSpPr>
      </xdr:nvSpPr>
      <xdr:spPr bwMode="auto">
        <a:xfrm rot="16200000" flipH="1">
          <a:off x="0" y="220484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9338" name="Rectangle 9337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9339" name="Rectangle 9338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9340" name="Rectangle 9339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9341" name="Rectangle 9340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33600" cy="0"/>
    <xdr:sp macro="" textlink="">
      <xdr:nvSpPr>
        <xdr:cNvPr id="9342" name="Rectangle 9341"/>
        <xdr:cNvSpPr>
          <a:spLocks noChangeArrowheads="1"/>
        </xdr:cNvSpPr>
      </xdr:nvSpPr>
      <xdr:spPr bwMode="auto">
        <a:xfrm rot="16200000" flipH="1">
          <a:off x="0" y="220484700"/>
          <a:ext cx="2133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43" name="Rectangle 9342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44" name="Rectangle 9343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345" name="Rectangle 9344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46" name="Rectangle 9345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47" name="Rectangle 9346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348" name="Rectangle 9347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49" name="Rectangle 9348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50" name="Rectangle 9349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351" name="Rectangle 9350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52" name="Rectangle 9351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53" name="Rectangle 9352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354" name="Rectangle 9353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0"/>
    <xdr:sp macro="" textlink="">
      <xdr:nvSpPr>
        <xdr:cNvPr id="9355" name="Rectangle 9354"/>
        <xdr:cNvSpPr>
          <a:spLocks noChangeArrowheads="1"/>
        </xdr:cNvSpPr>
      </xdr:nvSpPr>
      <xdr:spPr bwMode="auto">
        <a:xfrm rot="16200000" flipH="1">
          <a:off x="0" y="220484700"/>
          <a:ext cx="2076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28825" cy="0"/>
    <xdr:sp macro="" textlink="">
      <xdr:nvSpPr>
        <xdr:cNvPr id="9356" name="Rectangle 9355"/>
        <xdr:cNvSpPr>
          <a:spLocks noChangeArrowheads="1"/>
        </xdr:cNvSpPr>
      </xdr:nvSpPr>
      <xdr:spPr bwMode="auto">
        <a:xfrm rot="16200000" flipH="1">
          <a:off x="0" y="220484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9357" name="Rectangle 9356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9358" name="Rectangle 9357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0"/>
    <xdr:sp macro="" textlink="">
      <xdr:nvSpPr>
        <xdr:cNvPr id="9359" name="Rectangle 9358"/>
        <xdr:cNvSpPr>
          <a:spLocks noChangeArrowheads="1"/>
        </xdr:cNvSpPr>
      </xdr:nvSpPr>
      <xdr:spPr bwMode="auto">
        <a:xfrm rot="16200000" flipH="1">
          <a:off x="0" y="220484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9360" name="Rectangle 9359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9361" name="Rectangle 9360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9362" name="Rectangle 9361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9363" name="Rectangle 9362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33600" cy="0"/>
    <xdr:sp macro="" textlink="">
      <xdr:nvSpPr>
        <xdr:cNvPr id="9364" name="Rectangle 9363"/>
        <xdr:cNvSpPr>
          <a:spLocks noChangeArrowheads="1"/>
        </xdr:cNvSpPr>
      </xdr:nvSpPr>
      <xdr:spPr bwMode="auto">
        <a:xfrm rot="16200000" flipH="1">
          <a:off x="0" y="220484700"/>
          <a:ext cx="2133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9365" name="Rectangle 9364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9366" name="Rectangle 9365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9367" name="Rectangle 9366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9368" name="Rectangle 9367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9369" name="Rectangle 9368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9370" name="Rectangle 9369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9371" name="Rectangle 9370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9372" name="Rectangle 9371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73" name="Rectangle 9372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74" name="Rectangle 9373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375" name="Rectangle 9374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76" name="Rectangle 9375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77" name="Rectangle 9376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378" name="Rectangle 9377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79" name="Rectangle 9378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80" name="Rectangle 9379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381" name="Rectangle 9380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82" name="Rectangle 9381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83" name="Rectangle 9382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384" name="Rectangle 9383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0"/>
    <xdr:sp macro="" textlink="">
      <xdr:nvSpPr>
        <xdr:cNvPr id="9385" name="Rectangle 9384"/>
        <xdr:cNvSpPr>
          <a:spLocks noChangeArrowheads="1"/>
        </xdr:cNvSpPr>
      </xdr:nvSpPr>
      <xdr:spPr bwMode="auto">
        <a:xfrm rot="16200000" flipH="1">
          <a:off x="0" y="220484700"/>
          <a:ext cx="2076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28825" cy="0"/>
    <xdr:sp macro="" textlink="">
      <xdr:nvSpPr>
        <xdr:cNvPr id="9386" name="Rectangle 9385"/>
        <xdr:cNvSpPr>
          <a:spLocks noChangeArrowheads="1"/>
        </xdr:cNvSpPr>
      </xdr:nvSpPr>
      <xdr:spPr bwMode="auto">
        <a:xfrm rot="16200000" flipH="1">
          <a:off x="0" y="220484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9387" name="Rectangle 9386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9388" name="Rectangle 9387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0"/>
    <xdr:sp macro="" textlink="">
      <xdr:nvSpPr>
        <xdr:cNvPr id="9389" name="Rectangle 9388"/>
        <xdr:cNvSpPr>
          <a:spLocks noChangeArrowheads="1"/>
        </xdr:cNvSpPr>
      </xdr:nvSpPr>
      <xdr:spPr bwMode="auto">
        <a:xfrm rot="16200000" flipH="1">
          <a:off x="0" y="220484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9390" name="Rectangle 9389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9391" name="Rectangle 9390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9392" name="Rectangle 9391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9393" name="Rectangle 9392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33600" cy="0"/>
    <xdr:sp macro="" textlink="">
      <xdr:nvSpPr>
        <xdr:cNvPr id="9394" name="Rectangle 9393"/>
        <xdr:cNvSpPr>
          <a:spLocks noChangeArrowheads="1"/>
        </xdr:cNvSpPr>
      </xdr:nvSpPr>
      <xdr:spPr bwMode="auto">
        <a:xfrm rot="16200000" flipH="1">
          <a:off x="0" y="220484700"/>
          <a:ext cx="2133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95" name="Rectangle 9394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96" name="Rectangle 9395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397" name="Rectangle 9396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98" name="Rectangle 9397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399" name="Rectangle 9398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400" name="Rectangle 9399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401" name="Rectangle 9400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402" name="Rectangle 9401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403" name="Rectangle 9402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404" name="Rectangle 9403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405" name="Rectangle 9404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406" name="Rectangle 9405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0"/>
    <xdr:sp macro="" textlink="">
      <xdr:nvSpPr>
        <xdr:cNvPr id="9407" name="Rectangle 9406"/>
        <xdr:cNvSpPr>
          <a:spLocks noChangeArrowheads="1"/>
        </xdr:cNvSpPr>
      </xdr:nvSpPr>
      <xdr:spPr bwMode="auto">
        <a:xfrm rot="16200000" flipH="1">
          <a:off x="0" y="220484700"/>
          <a:ext cx="2076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28825" cy="0"/>
    <xdr:sp macro="" textlink="">
      <xdr:nvSpPr>
        <xdr:cNvPr id="9408" name="Rectangle 9407"/>
        <xdr:cNvSpPr>
          <a:spLocks noChangeArrowheads="1"/>
        </xdr:cNvSpPr>
      </xdr:nvSpPr>
      <xdr:spPr bwMode="auto">
        <a:xfrm rot="16200000" flipH="1">
          <a:off x="0" y="220484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9409" name="Rectangle 9408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9410" name="Rectangle 9409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0"/>
    <xdr:sp macro="" textlink="">
      <xdr:nvSpPr>
        <xdr:cNvPr id="9411" name="Rectangle 9410"/>
        <xdr:cNvSpPr>
          <a:spLocks noChangeArrowheads="1"/>
        </xdr:cNvSpPr>
      </xdr:nvSpPr>
      <xdr:spPr bwMode="auto">
        <a:xfrm rot="16200000" flipH="1">
          <a:off x="0" y="220484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9412" name="Rectangle 9411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9413" name="Rectangle 9412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9414" name="Rectangle 9413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9415" name="Rectangle 9414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33600" cy="0"/>
    <xdr:sp macro="" textlink="">
      <xdr:nvSpPr>
        <xdr:cNvPr id="9416" name="Rectangle 9415"/>
        <xdr:cNvSpPr>
          <a:spLocks noChangeArrowheads="1"/>
        </xdr:cNvSpPr>
      </xdr:nvSpPr>
      <xdr:spPr bwMode="auto">
        <a:xfrm rot="16200000" flipH="1">
          <a:off x="0" y="220484700"/>
          <a:ext cx="2133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417" name="Rectangle 9416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418" name="Rectangle 9417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419" name="Rectangle 9418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420" name="Rectangle 9419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421" name="Rectangle 9420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422" name="Rectangle 9421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423" name="Rectangle 9422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424" name="Rectangle 9423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425" name="Rectangle 9424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426" name="Rectangle 9425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427" name="Rectangle 9426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428" name="Rectangle 9427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0"/>
    <xdr:sp macro="" textlink="">
      <xdr:nvSpPr>
        <xdr:cNvPr id="9429" name="Rectangle 9428"/>
        <xdr:cNvSpPr>
          <a:spLocks noChangeArrowheads="1"/>
        </xdr:cNvSpPr>
      </xdr:nvSpPr>
      <xdr:spPr bwMode="auto">
        <a:xfrm rot="16200000" flipH="1">
          <a:off x="0" y="220484700"/>
          <a:ext cx="2076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28825" cy="0"/>
    <xdr:sp macro="" textlink="">
      <xdr:nvSpPr>
        <xdr:cNvPr id="9430" name="Rectangle 9429"/>
        <xdr:cNvSpPr>
          <a:spLocks noChangeArrowheads="1"/>
        </xdr:cNvSpPr>
      </xdr:nvSpPr>
      <xdr:spPr bwMode="auto">
        <a:xfrm rot="16200000" flipH="1">
          <a:off x="0" y="220484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9431" name="Rectangle 9430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9432" name="Rectangle 9431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0"/>
    <xdr:sp macro="" textlink="">
      <xdr:nvSpPr>
        <xdr:cNvPr id="9433" name="Rectangle 9432"/>
        <xdr:cNvSpPr>
          <a:spLocks noChangeArrowheads="1"/>
        </xdr:cNvSpPr>
      </xdr:nvSpPr>
      <xdr:spPr bwMode="auto">
        <a:xfrm rot="16200000" flipH="1">
          <a:off x="0" y="220484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9434" name="Rectangle 9433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9435" name="Rectangle 9434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9436" name="Rectangle 9435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9437" name="Rectangle 9436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33600" cy="0"/>
    <xdr:sp macro="" textlink="">
      <xdr:nvSpPr>
        <xdr:cNvPr id="9438" name="Rectangle 9437"/>
        <xdr:cNvSpPr>
          <a:spLocks noChangeArrowheads="1"/>
        </xdr:cNvSpPr>
      </xdr:nvSpPr>
      <xdr:spPr bwMode="auto">
        <a:xfrm rot="16200000" flipH="1">
          <a:off x="0" y="220484700"/>
          <a:ext cx="2133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439" name="Rectangle 9438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440" name="Rectangle 9439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441" name="Rectangle 9440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442" name="Rectangle 9441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443" name="Rectangle 9442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444" name="Rectangle 9443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445" name="Rectangle 9444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446" name="Rectangle 9445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9447" name="Rectangle 9446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9448" name="Rectangle 9447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0"/>
    <xdr:sp macro="" textlink="">
      <xdr:nvSpPr>
        <xdr:cNvPr id="9449" name="Rectangle 9448"/>
        <xdr:cNvSpPr>
          <a:spLocks noChangeArrowheads="1"/>
        </xdr:cNvSpPr>
      </xdr:nvSpPr>
      <xdr:spPr bwMode="auto">
        <a:xfrm rot="16200000" flipH="1">
          <a:off x="0" y="220484700"/>
          <a:ext cx="2076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28825" cy="0"/>
    <xdr:sp macro="" textlink="">
      <xdr:nvSpPr>
        <xdr:cNvPr id="9450" name="Rectangle 9449"/>
        <xdr:cNvSpPr>
          <a:spLocks noChangeArrowheads="1"/>
        </xdr:cNvSpPr>
      </xdr:nvSpPr>
      <xdr:spPr bwMode="auto">
        <a:xfrm rot="16200000" flipH="1">
          <a:off x="0" y="220484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9451" name="Rectangle 9450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9452" name="Rectangle 9451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0"/>
    <xdr:sp macro="" textlink="">
      <xdr:nvSpPr>
        <xdr:cNvPr id="9453" name="Rectangle 9452"/>
        <xdr:cNvSpPr>
          <a:spLocks noChangeArrowheads="1"/>
        </xdr:cNvSpPr>
      </xdr:nvSpPr>
      <xdr:spPr bwMode="auto">
        <a:xfrm rot="16200000" flipH="1">
          <a:off x="0" y="220484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9454" name="Rectangle 9453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9455" name="Rectangle 9454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9456" name="Rectangle 9455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9457" name="Rectangle 9456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33600" cy="0"/>
    <xdr:sp macro="" textlink="">
      <xdr:nvSpPr>
        <xdr:cNvPr id="9458" name="Rectangle 9457"/>
        <xdr:cNvSpPr>
          <a:spLocks noChangeArrowheads="1"/>
        </xdr:cNvSpPr>
      </xdr:nvSpPr>
      <xdr:spPr bwMode="auto">
        <a:xfrm rot="16200000" flipH="1">
          <a:off x="0" y="220484700"/>
          <a:ext cx="2133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28775" cy="9525"/>
    <xdr:sp macro="" textlink="">
      <xdr:nvSpPr>
        <xdr:cNvPr id="9459" name="Rectangle 9458"/>
        <xdr:cNvSpPr>
          <a:spLocks noChangeArrowheads="1"/>
        </xdr:cNvSpPr>
      </xdr:nvSpPr>
      <xdr:spPr bwMode="auto">
        <a:xfrm rot="16200000" flipH="1">
          <a:off x="190500" y="220484700"/>
          <a:ext cx="1628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28775" cy="9525"/>
    <xdr:sp macro="" textlink="">
      <xdr:nvSpPr>
        <xdr:cNvPr id="9460" name="Rectangle 9459"/>
        <xdr:cNvSpPr>
          <a:spLocks noChangeArrowheads="1"/>
        </xdr:cNvSpPr>
      </xdr:nvSpPr>
      <xdr:spPr bwMode="auto">
        <a:xfrm rot="16200000" flipH="1">
          <a:off x="190500" y="220484700"/>
          <a:ext cx="1628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95450" cy="9525"/>
    <xdr:sp macro="" textlink="">
      <xdr:nvSpPr>
        <xdr:cNvPr id="9461" name="Rectangle 9460"/>
        <xdr:cNvSpPr>
          <a:spLocks noChangeArrowheads="1"/>
        </xdr:cNvSpPr>
      </xdr:nvSpPr>
      <xdr:spPr bwMode="auto">
        <a:xfrm rot="16200000" flipH="1">
          <a:off x="190500" y="220484700"/>
          <a:ext cx="1695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95450" cy="9525"/>
    <xdr:sp macro="" textlink="">
      <xdr:nvSpPr>
        <xdr:cNvPr id="9462" name="Rectangle 9461"/>
        <xdr:cNvSpPr>
          <a:spLocks noChangeArrowheads="1"/>
        </xdr:cNvSpPr>
      </xdr:nvSpPr>
      <xdr:spPr bwMode="auto">
        <a:xfrm rot="16200000" flipH="1">
          <a:off x="190500" y="220484700"/>
          <a:ext cx="1695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781175" cy="9525"/>
    <xdr:sp macro="" textlink="">
      <xdr:nvSpPr>
        <xdr:cNvPr id="9463" name="Rectangle 9462"/>
        <xdr:cNvSpPr>
          <a:spLocks noChangeArrowheads="1"/>
        </xdr:cNvSpPr>
      </xdr:nvSpPr>
      <xdr:spPr bwMode="auto">
        <a:xfrm rot="16200000" flipH="1">
          <a:off x="190500" y="220484700"/>
          <a:ext cx="1781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9464" name="Rectangle 9463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28775" cy="9525"/>
    <xdr:sp macro="" textlink="">
      <xdr:nvSpPr>
        <xdr:cNvPr id="9465" name="Rectangle 9464"/>
        <xdr:cNvSpPr>
          <a:spLocks noChangeArrowheads="1"/>
        </xdr:cNvSpPr>
      </xdr:nvSpPr>
      <xdr:spPr bwMode="auto">
        <a:xfrm rot="16200000" flipH="1">
          <a:off x="190500" y="220484700"/>
          <a:ext cx="1628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28775" cy="9525"/>
    <xdr:sp macro="" textlink="">
      <xdr:nvSpPr>
        <xdr:cNvPr id="9466" name="Rectangle 9465"/>
        <xdr:cNvSpPr>
          <a:spLocks noChangeArrowheads="1"/>
        </xdr:cNvSpPr>
      </xdr:nvSpPr>
      <xdr:spPr bwMode="auto">
        <a:xfrm rot="16200000" flipH="1">
          <a:off x="190500" y="220484700"/>
          <a:ext cx="1628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95450" cy="9525"/>
    <xdr:sp macro="" textlink="">
      <xdr:nvSpPr>
        <xdr:cNvPr id="9467" name="Rectangle 9466"/>
        <xdr:cNvSpPr>
          <a:spLocks noChangeArrowheads="1"/>
        </xdr:cNvSpPr>
      </xdr:nvSpPr>
      <xdr:spPr bwMode="auto">
        <a:xfrm rot="16200000" flipH="1">
          <a:off x="190500" y="220484700"/>
          <a:ext cx="1695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95450" cy="9525"/>
    <xdr:sp macro="" textlink="">
      <xdr:nvSpPr>
        <xdr:cNvPr id="9468" name="Rectangle 9467"/>
        <xdr:cNvSpPr>
          <a:spLocks noChangeArrowheads="1"/>
        </xdr:cNvSpPr>
      </xdr:nvSpPr>
      <xdr:spPr bwMode="auto">
        <a:xfrm rot="16200000" flipH="1">
          <a:off x="190500" y="220484700"/>
          <a:ext cx="1695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781175" cy="9525"/>
    <xdr:sp macro="" textlink="">
      <xdr:nvSpPr>
        <xdr:cNvPr id="9469" name="Rectangle 9468"/>
        <xdr:cNvSpPr>
          <a:spLocks noChangeArrowheads="1"/>
        </xdr:cNvSpPr>
      </xdr:nvSpPr>
      <xdr:spPr bwMode="auto">
        <a:xfrm rot="16200000" flipH="1">
          <a:off x="190500" y="220484700"/>
          <a:ext cx="1781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9470" name="Rectangle 9469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9525"/>
    <xdr:sp macro="" textlink="">
      <xdr:nvSpPr>
        <xdr:cNvPr id="9471" name="Rectangle 9470"/>
        <xdr:cNvSpPr>
          <a:spLocks noChangeArrowheads="1"/>
        </xdr:cNvSpPr>
      </xdr:nvSpPr>
      <xdr:spPr bwMode="auto">
        <a:xfrm rot="16200000" flipH="1">
          <a:off x="0" y="220484700"/>
          <a:ext cx="2847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9472" name="Rectangle 9471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9473" name="Rectangle 9472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9474" name="Rectangle 9473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3048000" cy="0"/>
    <xdr:sp macro="" textlink="">
      <xdr:nvSpPr>
        <xdr:cNvPr id="9475" name="Rectangle 9474"/>
        <xdr:cNvSpPr>
          <a:spLocks noChangeArrowheads="1"/>
        </xdr:cNvSpPr>
      </xdr:nvSpPr>
      <xdr:spPr bwMode="auto">
        <a:xfrm rot="16200000" flipH="1">
          <a:off x="190500" y="220484700"/>
          <a:ext cx="3048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9476" name="Rectangle 9475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9477" name="Rectangle 9476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9478" name="Rectangle 9477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9479" name="Rectangle 9478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9480" name="Rectangle 9479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9481" name="Rectangle 9480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9482" name="Rectangle 9481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9483" name="Rectangle 9482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9484" name="Rectangle 9483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9485" name="Rectangle 9484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9486" name="Rectangle 9485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9487" name="Rectangle 9486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9488" name="Rectangle 9487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9489" name="Rectangle 9488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9490" name="Rectangle 9489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9491" name="Rectangle 9490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9492" name="Rectangle 9491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9525"/>
    <xdr:sp macro="" textlink="">
      <xdr:nvSpPr>
        <xdr:cNvPr id="9493" name="Rectangle 9492"/>
        <xdr:cNvSpPr>
          <a:spLocks noChangeArrowheads="1"/>
        </xdr:cNvSpPr>
      </xdr:nvSpPr>
      <xdr:spPr bwMode="auto">
        <a:xfrm rot="16200000" flipH="1">
          <a:off x="0" y="220484700"/>
          <a:ext cx="2847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9494" name="Rectangle 9493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9495" name="Rectangle 9494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9496" name="Rectangle 9495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3048000" cy="0"/>
    <xdr:sp macro="" textlink="">
      <xdr:nvSpPr>
        <xdr:cNvPr id="9497" name="Rectangle 9496"/>
        <xdr:cNvSpPr>
          <a:spLocks noChangeArrowheads="1"/>
        </xdr:cNvSpPr>
      </xdr:nvSpPr>
      <xdr:spPr bwMode="auto">
        <a:xfrm rot="16200000" flipH="1">
          <a:off x="190500" y="220484700"/>
          <a:ext cx="3048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9498" name="Rectangle 9497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9499" name="Rectangle 9498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9500" name="Rectangle 9499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9501" name="Rectangle 9500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9502" name="Rectangle 9501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9503" name="Rectangle 9502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9504" name="Rectangle 9503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9505" name="Rectangle 9504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9506" name="Rectangle 9505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9507" name="Rectangle 9506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9508" name="Rectangle 9507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9509" name="Rectangle 9508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9510" name="Rectangle 9509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9511" name="Rectangle 9510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9512" name="Rectangle 9511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9513" name="Rectangle 9512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9514" name="Rectangle 9513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28775" cy="9525"/>
    <xdr:sp macro="" textlink="">
      <xdr:nvSpPr>
        <xdr:cNvPr id="9515" name="Rectangle 9514"/>
        <xdr:cNvSpPr>
          <a:spLocks noChangeArrowheads="1"/>
        </xdr:cNvSpPr>
      </xdr:nvSpPr>
      <xdr:spPr bwMode="auto">
        <a:xfrm rot="16200000" flipH="1">
          <a:off x="190500" y="220484700"/>
          <a:ext cx="1628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28775" cy="9525"/>
    <xdr:sp macro="" textlink="">
      <xdr:nvSpPr>
        <xdr:cNvPr id="9516" name="Rectangle 9515"/>
        <xdr:cNvSpPr>
          <a:spLocks noChangeArrowheads="1"/>
        </xdr:cNvSpPr>
      </xdr:nvSpPr>
      <xdr:spPr bwMode="auto">
        <a:xfrm rot="16200000" flipH="1">
          <a:off x="190500" y="220484700"/>
          <a:ext cx="1628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95450" cy="9525"/>
    <xdr:sp macro="" textlink="">
      <xdr:nvSpPr>
        <xdr:cNvPr id="9517" name="Rectangle 9516"/>
        <xdr:cNvSpPr>
          <a:spLocks noChangeArrowheads="1"/>
        </xdr:cNvSpPr>
      </xdr:nvSpPr>
      <xdr:spPr bwMode="auto">
        <a:xfrm rot="16200000" flipH="1">
          <a:off x="190500" y="220484700"/>
          <a:ext cx="1695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95450" cy="9525"/>
    <xdr:sp macro="" textlink="">
      <xdr:nvSpPr>
        <xdr:cNvPr id="9518" name="Rectangle 9517"/>
        <xdr:cNvSpPr>
          <a:spLocks noChangeArrowheads="1"/>
        </xdr:cNvSpPr>
      </xdr:nvSpPr>
      <xdr:spPr bwMode="auto">
        <a:xfrm rot="16200000" flipH="1">
          <a:off x="190500" y="220484700"/>
          <a:ext cx="1695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781175" cy="9525"/>
    <xdr:sp macro="" textlink="">
      <xdr:nvSpPr>
        <xdr:cNvPr id="9519" name="Rectangle 9518"/>
        <xdr:cNvSpPr>
          <a:spLocks noChangeArrowheads="1"/>
        </xdr:cNvSpPr>
      </xdr:nvSpPr>
      <xdr:spPr bwMode="auto">
        <a:xfrm rot="16200000" flipH="1">
          <a:off x="190500" y="220484700"/>
          <a:ext cx="1781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9520" name="Rectangle 9519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28775" cy="9525"/>
    <xdr:sp macro="" textlink="">
      <xdr:nvSpPr>
        <xdr:cNvPr id="9521" name="Rectangle 9520"/>
        <xdr:cNvSpPr>
          <a:spLocks noChangeArrowheads="1"/>
        </xdr:cNvSpPr>
      </xdr:nvSpPr>
      <xdr:spPr bwMode="auto">
        <a:xfrm rot="16200000" flipH="1">
          <a:off x="190500" y="220484700"/>
          <a:ext cx="1628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28775" cy="9525"/>
    <xdr:sp macro="" textlink="">
      <xdr:nvSpPr>
        <xdr:cNvPr id="9522" name="Rectangle 9521"/>
        <xdr:cNvSpPr>
          <a:spLocks noChangeArrowheads="1"/>
        </xdr:cNvSpPr>
      </xdr:nvSpPr>
      <xdr:spPr bwMode="auto">
        <a:xfrm rot="16200000" flipH="1">
          <a:off x="190500" y="220484700"/>
          <a:ext cx="1628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95450" cy="9525"/>
    <xdr:sp macro="" textlink="">
      <xdr:nvSpPr>
        <xdr:cNvPr id="9523" name="Rectangle 9522"/>
        <xdr:cNvSpPr>
          <a:spLocks noChangeArrowheads="1"/>
        </xdr:cNvSpPr>
      </xdr:nvSpPr>
      <xdr:spPr bwMode="auto">
        <a:xfrm rot="16200000" flipH="1">
          <a:off x="190500" y="220484700"/>
          <a:ext cx="1695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95450" cy="9525"/>
    <xdr:sp macro="" textlink="">
      <xdr:nvSpPr>
        <xdr:cNvPr id="9524" name="Rectangle 9523"/>
        <xdr:cNvSpPr>
          <a:spLocks noChangeArrowheads="1"/>
        </xdr:cNvSpPr>
      </xdr:nvSpPr>
      <xdr:spPr bwMode="auto">
        <a:xfrm rot="16200000" flipH="1">
          <a:off x="190500" y="220484700"/>
          <a:ext cx="1695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781175" cy="9525"/>
    <xdr:sp macro="" textlink="">
      <xdr:nvSpPr>
        <xdr:cNvPr id="9525" name="Rectangle 9524"/>
        <xdr:cNvSpPr>
          <a:spLocks noChangeArrowheads="1"/>
        </xdr:cNvSpPr>
      </xdr:nvSpPr>
      <xdr:spPr bwMode="auto">
        <a:xfrm rot="16200000" flipH="1">
          <a:off x="190500" y="220484700"/>
          <a:ext cx="1781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9526" name="Rectangle 9525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527" name="Rectangle 9526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528" name="Rectangle 9527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529" name="Rectangle 9528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530" name="Rectangle 9529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531" name="Rectangle 9530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532" name="Rectangle 9531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533" name="Rectangle 9532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534" name="Rectangle 9533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535" name="Rectangle 9534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536" name="Rectangle 9535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537" name="Rectangle 9536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538" name="Rectangle 9537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539" name="Rectangle 9538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540" name="Rectangle 9539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541" name="Rectangle 9540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542" name="Rectangle 9541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543" name="Rectangle 9542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544" name="Rectangle 9543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545" name="Rectangle 9544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47925" cy="0"/>
    <xdr:sp macro="" textlink="">
      <xdr:nvSpPr>
        <xdr:cNvPr id="9546" name="Rectangle 9545"/>
        <xdr:cNvSpPr>
          <a:spLocks noChangeArrowheads="1"/>
        </xdr:cNvSpPr>
      </xdr:nvSpPr>
      <xdr:spPr bwMode="auto">
        <a:xfrm rot="16200000" flipH="1">
          <a:off x="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9547" name="Rectangle 9546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9548" name="Rectangle 9547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9549" name="Rectangle 9548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9550" name="Rectangle 9549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551" name="Rectangle 9550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9552" name="Rectangle 9551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00300" cy="0"/>
    <xdr:sp macro="" textlink="">
      <xdr:nvSpPr>
        <xdr:cNvPr id="9553" name="Rectangle 9552"/>
        <xdr:cNvSpPr>
          <a:spLocks noChangeArrowheads="1"/>
        </xdr:cNvSpPr>
      </xdr:nvSpPr>
      <xdr:spPr bwMode="auto">
        <a:xfrm rot="16200000" flipH="1">
          <a:off x="0" y="220675200"/>
          <a:ext cx="24003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9554" name="Rectangle 9553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9555" name="Rectangle 9554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9556" name="Rectangle 9555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9557" name="Rectangle 9556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9558" name="Rectangle 9557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143125" cy="0"/>
    <xdr:sp macro="" textlink="">
      <xdr:nvSpPr>
        <xdr:cNvPr id="9559" name="Rectangle 9558"/>
        <xdr:cNvSpPr>
          <a:spLocks noChangeArrowheads="1"/>
        </xdr:cNvSpPr>
      </xdr:nvSpPr>
      <xdr:spPr bwMode="auto">
        <a:xfrm rot="16200000" flipH="1">
          <a:off x="0" y="220675200"/>
          <a:ext cx="2143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28875" cy="0"/>
    <xdr:sp macro="" textlink="">
      <xdr:nvSpPr>
        <xdr:cNvPr id="9560" name="Rectangle 9559"/>
        <xdr:cNvSpPr>
          <a:spLocks noChangeArrowheads="1"/>
        </xdr:cNvSpPr>
      </xdr:nvSpPr>
      <xdr:spPr bwMode="auto">
        <a:xfrm rot="16200000" flipH="1">
          <a:off x="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28875" cy="0"/>
    <xdr:sp macro="" textlink="">
      <xdr:nvSpPr>
        <xdr:cNvPr id="9561" name="Rectangle 9560"/>
        <xdr:cNvSpPr>
          <a:spLocks noChangeArrowheads="1"/>
        </xdr:cNvSpPr>
      </xdr:nvSpPr>
      <xdr:spPr bwMode="auto">
        <a:xfrm rot="16200000" flipH="1">
          <a:off x="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57450" cy="0"/>
    <xdr:sp macro="" textlink="">
      <xdr:nvSpPr>
        <xdr:cNvPr id="9562" name="Rectangle 9561"/>
        <xdr:cNvSpPr>
          <a:spLocks noChangeArrowheads="1"/>
        </xdr:cNvSpPr>
      </xdr:nvSpPr>
      <xdr:spPr bwMode="auto">
        <a:xfrm rot="16200000" flipH="1">
          <a:off x="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57450" cy="0"/>
    <xdr:sp macro="" textlink="">
      <xdr:nvSpPr>
        <xdr:cNvPr id="9563" name="Rectangle 9562"/>
        <xdr:cNvSpPr>
          <a:spLocks noChangeArrowheads="1"/>
        </xdr:cNvSpPr>
      </xdr:nvSpPr>
      <xdr:spPr bwMode="auto">
        <a:xfrm rot="16200000" flipH="1">
          <a:off x="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9564" name="Rectangle 9563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9565" name="Rectangle 9564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9566" name="Rectangle 9565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9567" name="Rectangle 9566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9568" name="Rectangle 9567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9569" name="Rectangle 9568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570" name="Rectangle 9569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571" name="Rectangle 9570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9572" name="Rectangle 9571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9573" name="Rectangle 9572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9574" name="Rectangle 9573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9575" name="Rectangle 9574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9576" name="Rectangle 9575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9577" name="Rectangle 9576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578" name="Rectangle 9577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9579" name="Rectangle 9578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580" name="Rectangle 9579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581" name="Rectangle 9580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582" name="Rectangle 9581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583" name="Rectangle 9582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584" name="Rectangle 9583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585" name="Rectangle 9584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586" name="Rectangle 9585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587" name="Rectangle 9586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588" name="Rectangle 9587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589" name="Rectangle 9588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590" name="Rectangle 9589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591" name="Rectangle 9590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592" name="Rectangle 9591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593" name="Rectangle 9592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594" name="Rectangle 9593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595" name="Rectangle 9594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596" name="Rectangle 9595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597" name="Rectangle 9596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598" name="Rectangle 9597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47925" cy="0"/>
    <xdr:sp macro="" textlink="">
      <xdr:nvSpPr>
        <xdr:cNvPr id="9599" name="Rectangle 9598"/>
        <xdr:cNvSpPr>
          <a:spLocks noChangeArrowheads="1"/>
        </xdr:cNvSpPr>
      </xdr:nvSpPr>
      <xdr:spPr bwMode="auto">
        <a:xfrm rot="16200000" flipH="1">
          <a:off x="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9600" name="Rectangle 9599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9601" name="Rectangle 9600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9602" name="Rectangle 9601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9603" name="Rectangle 9602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604" name="Rectangle 9603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9605" name="Rectangle 9604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00300" cy="0"/>
    <xdr:sp macro="" textlink="">
      <xdr:nvSpPr>
        <xdr:cNvPr id="9606" name="Rectangle 9605"/>
        <xdr:cNvSpPr>
          <a:spLocks noChangeArrowheads="1"/>
        </xdr:cNvSpPr>
      </xdr:nvSpPr>
      <xdr:spPr bwMode="auto">
        <a:xfrm rot="16200000" flipH="1">
          <a:off x="0" y="220675200"/>
          <a:ext cx="24003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9607" name="Rectangle 9606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9608" name="Rectangle 9607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9609" name="Rectangle 9608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9610" name="Rectangle 9609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9611" name="Rectangle 9610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143125" cy="0"/>
    <xdr:sp macro="" textlink="">
      <xdr:nvSpPr>
        <xdr:cNvPr id="9612" name="Rectangle 9611"/>
        <xdr:cNvSpPr>
          <a:spLocks noChangeArrowheads="1"/>
        </xdr:cNvSpPr>
      </xdr:nvSpPr>
      <xdr:spPr bwMode="auto">
        <a:xfrm rot="16200000" flipH="1">
          <a:off x="0" y="220675200"/>
          <a:ext cx="2143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28875" cy="0"/>
    <xdr:sp macro="" textlink="">
      <xdr:nvSpPr>
        <xdr:cNvPr id="9613" name="Rectangle 9612"/>
        <xdr:cNvSpPr>
          <a:spLocks noChangeArrowheads="1"/>
        </xdr:cNvSpPr>
      </xdr:nvSpPr>
      <xdr:spPr bwMode="auto">
        <a:xfrm rot="16200000" flipH="1">
          <a:off x="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28875" cy="0"/>
    <xdr:sp macro="" textlink="">
      <xdr:nvSpPr>
        <xdr:cNvPr id="9614" name="Rectangle 9613"/>
        <xdr:cNvSpPr>
          <a:spLocks noChangeArrowheads="1"/>
        </xdr:cNvSpPr>
      </xdr:nvSpPr>
      <xdr:spPr bwMode="auto">
        <a:xfrm rot="16200000" flipH="1">
          <a:off x="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57450" cy="0"/>
    <xdr:sp macro="" textlink="">
      <xdr:nvSpPr>
        <xdr:cNvPr id="9615" name="Rectangle 9614"/>
        <xdr:cNvSpPr>
          <a:spLocks noChangeArrowheads="1"/>
        </xdr:cNvSpPr>
      </xdr:nvSpPr>
      <xdr:spPr bwMode="auto">
        <a:xfrm rot="16200000" flipH="1">
          <a:off x="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57450" cy="0"/>
    <xdr:sp macro="" textlink="">
      <xdr:nvSpPr>
        <xdr:cNvPr id="9616" name="Rectangle 9615"/>
        <xdr:cNvSpPr>
          <a:spLocks noChangeArrowheads="1"/>
        </xdr:cNvSpPr>
      </xdr:nvSpPr>
      <xdr:spPr bwMode="auto">
        <a:xfrm rot="16200000" flipH="1">
          <a:off x="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9617" name="Rectangle 9616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9618" name="Rectangle 9617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9619" name="Rectangle 9618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9620" name="Rectangle 9619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9621" name="Rectangle 9620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9622" name="Rectangle 9621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623" name="Rectangle 9622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624" name="Rectangle 9623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9625" name="Rectangle 9624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9626" name="Rectangle 9625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9627" name="Rectangle 9626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9628" name="Rectangle 9627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9629" name="Rectangle 9628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9630" name="Rectangle 9629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631" name="Rectangle 9630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9632" name="Rectangle 9631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633" name="Rectangle 9632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634" name="Rectangle 9633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635" name="Rectangle 9634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636" name="Rectangle 9635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637" name="Rectangle 9636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638" name="Rectangle 9637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639" name="Rectangle 9638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640" name="Rectangle 9639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641" name="Rectangle 9640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642" name="Rectangle 9641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643" name="Rectangle 9642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644" name="Rectangle 9643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645" name="Rectangle 9644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646" name="Rectangle 9645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647" name="Rectangle 9646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648" name="Rectangle 9647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649" name="Rectangle 9648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650" name="Rectangle 9649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651" name="Rectangle 9650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47925" cy="0"/>
    <xdr:sp macro="" textlink="">
      <xdr:nvSpPr>
        <xdr:cNvPr id="9652" name="Rectangle 9651"/>
        <xdr:cNvSpPr>
          <a:spLocks noChangeArrowheads="1"/>
        </xdr:cNvSpPr>
      </xdr:nvSpPr>
      <xdr:spPr bwMode="auto">
        <a:xfrm rot="16200000" flipH="1">
          <a:off x="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9653" name="Rectangle 9652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9654" name="Rectangle 9653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9655" name="Rectangle 9654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9656" name="Rectangle 9655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657" name="Rectangle 9656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9658" name="Rectangle 9657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00300" cy="0"/>
    <xdr:sp macro="" textlink="">
      <xdr:nvSpPr>
        <xdr:cNvPr id="9659" name="Rectangle 9658"/>
        <xdr:cNvSpPr>
          <a:spLocks noChangeArrowheads="1"/>
        </xdr:cNvSpPr>
      </xdr:nvSpPr>
      <xdr:spPr bwMode="auto">
        <a:xfrm rot="16200000" flipH="1">
          <a:off x="0" y="220675200"/>
          <a:ext cx="24003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9660" name="Rectangle 9659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9661" name="Rectangle 9660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9662" name="Rectangle 9661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9663" name="Rectangle 9662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9664" name="Rectangle 9663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143125" cy="0"/>
    <xdr:sp macro="" textlink="">
      <xdr:nvSpPr>
        <xdr:cNvPr id="9665" name="Rectangle 9664"/>
        <xdr:cNvSpPr>
          <a:spLocks noChangeArrowheads="1"/>
        </xdr:cNvSpPr>
      </xdr:nvSpPr>
      <xdr:spPr bwMode="auto">
        <a:xfrm rot="16200000" flipH="1">
          <a:off x="0" y="220675200"/>
          <a:ext cx="2143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28875" cy="0"/>
    <xdr:sp macro="" textlink="">
      <xdr:nvSpPr>
        <xdr:cNvPr id="9666" name="Rectangle 9665"/>
        <xdr:cNvSpPr>
          <a:spLocks noChangeArrowheads="1"/>
        </xdr:cNvSpPr>
      </xdr:nvSpPr>
      <xdr:spPr bwMode="auto">
        <a:xfrm rot="16200000" flipH="1">
          <a:off x="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28875" cy="0"/>
    <xdr:sp macro="" textlink="">
      <xdr:nvSpPr>
        <xdr:cNvPr id="9667" name="Rectangle 9666"/>
        <xdr:cNvSpPr>
          <a:spLocks noChangeArrowheads="1"/>
        </xdr:cNvSpPr>
      </xdr:nvSpPr>
      <xdr:spPr bwMode="auto">
        <a:xfrm rot="16200000" flipH="1">
          <a:off x="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57450" cy="0"/>
    <xdr:sp macro="" textlink="">
      <xdr:nvSpPr>
        <xdr:cNvPr id="9668" name="Rectangle 9667"/>
        <xdr:cNvSpPr>
          <a:spLocks noChangeArrowheads="1"/>
        </xdr:cNvSpPr>
      </xdr:nvSpPr>
      <xdr:spPr bwMode="auto">
        <a:xfrm rot="16200000" flipH="1">
          <a:off x="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57450" cy="0"/>
    <xdr:sp macro="" textlink="">
      <xdr:nvSpPr>
        <xdr:cNvPr id="9669" name="Rectangle 9668"/>
        <xdr:cNvSpPr>
          <a:spLocks noChangeArrowheads="1"/>
        </xdr:cNvSpPr>
      </xdr:nvSpPr>
      <xdr:spPr bwMode="auto">
        <a:xfrm rot="16200000" flipH="1">
          <a:off x="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9670" name="Rectangle 9669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9671" name="Rectangle 9670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9672" name="Rectangle 9671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9673" name="Rectangle 9672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9674" name="Rectangle 9673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9675" name="Rectangle 9674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676" name="Rectangle 9675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677" name="Rectangle 9676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9678" name="Rectangle 9677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9679" name="Rectangle 9678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9680" name="Rectangle 9679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9681" name="Rectangle 9680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9682" name="Rectangle 9681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9683" name="Rectangle 9682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684" name="Rectangle 9683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9685" name="Rectangle 9684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686" name="Rectangle 9685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687" name="Rectangle 9686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688" name="Rectangle 9687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689" name="Rectangle 9688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690" name="Rectangle 9689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691" name="Rectangle 9690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692" name="Rectangle 9691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693" name="Rectangle 9692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694" name="Rectangle 9693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695" name="Rectangle 9694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696" name="Rectangle 9695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697" name="Rectangle 9696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698" name="Rectangle 9697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9699" name="Rectangle 9698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700" name="Rectangle 9699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701" name="Rectangle 9700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702" name="Rectangle 9701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703" name="Rectangle 9702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704" name="Rectangle 9703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47925" cy="0"/>
    <xdr:sp macro="" textlink="">
      <xdr:nvSpPr>
        <xdr:cNvPr id="9705" name="Rectangle 9704"/>
        <xdr:cNvSpPr>
          <a:spLocks noChangeArrowheads="1"/>
        </xdr:cNvSpPr>
      </xdr:nvSpPr>
      <xdr:spPr bwMode="auto">
        <a:xfrm rot="16200000" flipH="1">
          <a:off x="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9706" name="Rectangle 9705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9707" name="Rectangle 9706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9708" name="Rectangle 9707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9709" name="Rectangle 9708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710" name="Rectangle 9709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9711" name="Rectangle 9710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00300" cy="0"/>
    <xdr:sp macro="" textlink="">
      <xdr:nvSpPr>
        <xdr:cNvPr id="9712" name="Rectangle 9711"/>
        <xdr:cNvSpPr>
          <a:spLocks noChangeArrowheads="1"/>
        </xdr:cNvSpPr>
      </xdr:nvSpPr>
      <xdr:spPr bwMode="auto">
        <a:xfrm rot="16200000" flipH="1">
          <a:off x="0" y="220675200"/>
          <a:ext cx="24003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9713" name="Rectangle 9712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9714" name="Rectangle 9713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9715" name="Rectangle 9714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9716" name="Rectangle 9715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9717" name="Rectangle 9716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143125" cy="0"/>
    <xdr:sp macro="" textlink="">
      <xdr:nvSpPr>
        <xdr:cNvPr id="9718" name="Rectangle 9717"/>
        <xdr:cNvSpPr>
          <a:spLocks noChangeArrowheads="1"/>
        </xdr:cNvSpPr>
      </xdr:nvSpPr>
      <xdr:spPr bwMode="auto">
        <a:xfrm rot="16200000" flipH="1">
          <a:off x="0" y="220675200"/>
          <a:ext cx="2143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28875" cy="0"/>
    <xdr:sp macro="" textlink="">
      <xdr:nvSpPr>
        <xdr:cNvPr id="9719" name="Rectangle 9718"/>
        <xdr:cNvSpPr>
          <a:spLocks noChangeArrowheads="1"/>
        </xdr:cNvSpPr>
      </xdr:nvSpPr>
      <xdr:spPr bwMode="auto">
        <a:xfrm rot="16200000" flipH="1">
          <a:off x="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28875" cy="0"/>
    <xdr:sp macro="" textlink="">
      <xdr:nvSpPr>
        <xdr:cNvPr id="9720" name="Rectangle 9719"/>
        <xdr:cNvSpPr>
          <a:spLocks noChangeArrowheads="1"/>
        </xdr:cNvSpPr>
      </xdr:nvSpPr>
      <xdr:spPr bwMode="auto">
        <a:xfrm rot="16200000" flipH="1">
          <a:off x="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57450" cy="0"/>
    <xdr:sp macro="" textlink="">
      <xdr:nvSpPr>
        <xdr:cNvPr id="9721" name="Rectangle 9720"/>
        <xdr:cNvSpPr>
          <a:spLocks noChangeArrowheads="1"/>
        </xdr:cNvSpPr>
      </xdr:nvSpPr>
      <xdr:spPr bwMode="auto">
        <a:xfrm rot="16200000" flipH="1">
          <a:off x="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57450" cy="0"/>
    <xdr:sp macro="" textlink="">
      <xdr:nvSpPr>
        <xdr:cNvPr id="9722" name="Rectangle 9721"/>
        <xdr:cNvSpPr>
          <a:spLocks noChangeArrowheads="1"/>
        </xdr:cNvSpPr>
      </xdr:nvSpPr>
      <xdr:spPr bwMode="auto">
        <a:xfrm rot="16200000" flipH="1">
          <a:off x="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9723" name="Rectangle 9722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9724" name="Rectangle 9723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9725" name="Rectangle 9724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9726" name="Rectangle 9725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9727" name="Rectangle 9726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9728" name="Rectangle 9727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729" name="Rectangle 9728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730" name="Rectangle 9729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9731" name="Rectangle 9730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9732" name="Rectangle 9731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9733" name="Rectangle 9732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9734" name="Rectangle 9733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9735" name="Rectangle 9734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9736" name="Rectangle 9735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737" name="Rectangle 9736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9738" name="Rectangle 9737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9739" name="Rectangle 9738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57425" cy="9525"/>
    <xdr:sp macro="" textlink="">
      <xdr:nvSpPr>
        <xdr:cNvPr id="9740" name="Rectangle 9739"/>
        <xdr:cNvSpPr>
          <a:spLocks noChangeArrowheads="1"/>
        </xdr:cNvSpPr>
      </xdr:nvSpPr>
      <xdr:spPr bwMode="auto">
        <a:xfrm rot="16200000" flipH="1">
          <a:off x="190500" y="220675200"/>
          <a:ext cx="2257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57425" cy="9525"/>
    <xdr:sp macro="" textlink="">
      <xdr:nvSpPr>
        <xdr:cNvPr id="9741" name="Rectangle 9740"/>
        <xdr:cNvSpPr>
          <a:spLocks noChangeArrowheads="1"/>
        </xdr:cNvSpPr>
      </xdr:nvSpPr>
      <xdr:spPr bwMode="auto">
        <a:xfrm rot="16200000" flipH="1">
          <a:off x="190500" y="220675200"/>
          <a:ext cx="2257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9742" name="Rectangle 9741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9743" name="Rectangle 9742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9744" name="Rectangle 9743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9745" name="Rectangle 9744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746" name="Rectangle 9745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747" name="Rectangle 9746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748" name="Rectangle 9747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749" name="Rectangle 9748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750" name="Rectangle 9749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57425" cy="9525"/>
    <xdr:sp macro="" textlink="">
      <xdr:nvSpPr>
        <xdr:cNvPr id="9751" name="Rectangle 9750"/>
        <xdr:cNvSpPr>
          <a:spLocks noChangeArrowheads="1"/>
        </xdr:cNvSpPr>
      </xdr:nvSpPr>
      <xdr:spPr bwMode="auto">
        <a:xfrm rot="16200000" flipH="1">
          <a:off x="190500" y="220675200"/>
          <a:ext cx="2257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57425" cy="9525"/>
    <xdr:sp macro="" textlink="">
      <xdr:nvSpPr>
        <xdr:cNvPr id="9752" name="Rectangle 9751"/>
        <xdr:cNvSpPr>
          <a:spLocks noChangeArrowheads="1"/>
        </xdr:cNvSpPr>
      </xdr:nvSpPr>
      <xdr:spPr bwMode="auto">
        <a:xfrm rot="16200000" flipH="1">
          <a:off x="190500" y="220675200"/>
          <a:ext cx="2257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9753" name="Rectangle 9752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9754" name="Rectangle 9753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9755" name="Rectangle 9754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9756" name="Rectangle 9755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757" name="Rectangle 9756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758" name="Rectangle 9757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759" name="Rectangle 9758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760" name="Rectangle 9759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761" name="Rectangle 9760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57425" cy="9525"/>
    <xdr:sp macro="" textlink="">
      <xdr:nvSpPr>
        <xdr:cNvPr id="9762" name="Rectangle 9761"/>
        <xdr:cNvSpPr>
          <a:spLocks noChangeArrowheads="1"/>
        </xdr:cNvSpPr>
      </xdr:nvSpPr>
      <xdr:spPr bwMode="auto">
        <a:xfrm rot="16200000" flipH="1">
          <a:off x="190500" y="220675200"/>
          <a:ext cx="2257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57425" cy="9525"/>
    <xdr:sp macro="" textlink="">
      <xdr:nvSpPr>
        <xdr:cNvPr id="9763" name="Rectangle 9762"/>
        <xdr:cNvSpPr>
          <a:spLocks noChangeArrowheads="1"/>
        </xdr:cNvSpPr>
      </xdr:nvSpPr>
      <xdr:spPr bwMode="auto">
        <a:xfrm rot="16200000" flipH="1">
          <a:off x="190500" y="220675200"/>
          <a:ext cx="2257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9764" name="Rectangle 9763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9765" name="Rectangle 9764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9766" name="Rectangle 9765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9767" name="Rectangle 9766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768" name="Rectangle 9767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769" name="Rectangle 9768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770" name="Rectangle 9769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771" name="Rectangle 9770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772" name="Rectangle 9771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57425" cy="9525"/>
    <xdr:sp macro="" textlink="">
      <xdr:nvSpPr>
        <xdr:cNvPr id="9773" name="Rectangle 9772"/>
        <xdr:cNvSpPr>
          <a:spLocks noChangeArrowheads="1"/>
        </xdr:cNvSpPr>
      </xdr:nvSpPr>
      <xdr:spPr bwMode="auto">
        <a:xfrm rot="16200000" flipH="1">
          <a:off x="190500" y="220675200"/>
          <a:ext cx="2257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57425" cy="9525"/>
    <xdr:sp macro="" textlink="">
      <xdr:nvSpPr>
        <xdr:cNvPr id="9774" name="Rectangle 9773"/>
        <xdr:cNvSpPr>
          <a:spLocks noChangeArrowheads="1"/>
        </xdr:cNvSpPr>
      </xdr:nvSpPr>
      <xdr:spPr bwMode="auto">
        <a:xfrm rot="16200000" flipH="1">
          <a:off x="190500" y="220675200"/>
          <a:ext cx="2257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9775" name="Rectangle 9774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9776" name="Rectangle 9775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9777" name="Rectangle 9776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9778" name="Rectangle 9777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779" name="Rectangle 9778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780" name="Rectangle 9779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781" name="Rectangle 9780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782" name="Rectangle 9781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783" name="Rectangle 9782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9784" name="Rectangle 9783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9785" name="Rectangle 9784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9786" name="Rectangle 9785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787" name="Rectangle 9786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788" name="Rectangle 9787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789" name="Rectangle 9788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790" name="Rectangle 9789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791" name="Rectangle 9790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9792" name="Rectangle 9791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9793" name="Rectangle 9792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9794" name="Rectangle 9793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9795" name="Rectangle 9794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796" name="Rectangle 9795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9797" name="Rectangle 9796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9798" name="Rectangle 9797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9799" name="Rectangle 9798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9800" name="Rectangle 9799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9801" name="Rectangle 9800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9802" name="Rectangle 9801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9803" name="Rectangle 9802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9804" name="Rectangle 9803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9805" name="Rectangle 9804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806" name="Rectangle 9805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807" name="Rectangle 9806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9808" name="Rectangle 9807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9809" name="Rectangle 9808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9810" name="Rectangle 9809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9811" name="Rectangle 9810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9812" name="Rectangle 9811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9813" name="Rectangle 9812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814" name="Rectangle 9813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9815" name="Rectangle 9814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816" name="Rectangle 9815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817" name="Rectangle 9816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818" name="Rectangle 9817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819" name="Rectangle 9818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820" name="Rectangle 9819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9821" name="Rectangle 9820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9822" name="Rectangle 9821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9823" name="Rectangle 9822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9824" name="Rectangle 9823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825" name="Rectangle 9824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9826" name="Rectangle 9825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9827" name="Rectangle 9826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9828" name="Rectangle 9827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9829" name="Rectangle 9828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9830" name="Rectangle 9829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9831" name="Rectangle 9830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9832" name="Rectangle 9831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9833" name="Rectangle 9832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9834" name="Rectangle 9833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835" name="Rectangle 9834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836" name="Rectangle 9835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9837" name="Rectangle 9836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9838" name="Rectangle 9837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9839" name="Rectangle 9838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9840" name="Rectangle 9839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9841" name="Rectangle 9840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9842" name="Rectangle 9841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843" name="Rectangle 9842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9844" name="Rectangle 9843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845" name="Rectangle 9844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846" name="Rectangle 9845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847" name="Rectangle 9846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848" name="Rectangle 9847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849" name="Rectangle 9848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9850" name="Rectangle 9849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9851" name="Rectangle 9850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9852" name="Rectangle 9851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9853" name="Rectangle 9852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854" name="Rectangle 9853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9855" name="Rectangle 9854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9856" name="Rectangle 9855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9857" name="Rectangle 9856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9858" name="Rectangle 9857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9859" name="Rectangle 9858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9860" name="Rectangle 9859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9861" name="Rectangle 9860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9862" name="Rectangle 9861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9863" name="Rectangle 9862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864" name="Rectangle 9863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865" name="Rectangle 9864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9866" name="Rectangle 9865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9867" name="Rectangle 9866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9868" name="Rectangle 9867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9869" name="Rectangle 9868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9870" name="Rectangle 9869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9871" name="Rectangle 9870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872" name="Rectangle 9871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9873" name="Rectangle 9872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874" name="Rectangle 9873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875" name="Rectangle 9874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9876" name="Rectangle 9875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877" name="Rectangle 9876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878" name="Rectangle 9877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9879" name="Rectangle 9878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9880" name="Rectangle 9879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9881" name="Rectangle 9880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9882" name="Rectangle 9881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883" name="Rectangle 9882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9884" name="Rectangle 9883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9885" name="Rectangle 9884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9886" name="Rectangle 9885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9887" name="Rectangle 9886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9888" name="Rectangle 9887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9889" name="Rectangle 9888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9890" name="Rectangle 9889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9891" name="Rectangle 9890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9892" name="Rectangle 9891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893" name="Rectangle 9892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894" name="Rectangle 9893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9895" name="Rectangle 9894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9896" name="Rectangle 9895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9897" name="Rectangle 9896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9898" name="Rectangle 9897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9899" name="Rectangle 9898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9900" name="Rectangle 9899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901" name="Rectangle 9900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9902" name="Rectangle 9901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9903" name="Rectangle 9902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904" name="Rectangle 9903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905" name="Rectangle 9904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906" name="Rectangle 9905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907" name="Rectangle 9906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908" name="Rectangle 9907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909" name="Rectangle 9908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910" name="Rectangle 9909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911" name="Rectangle 9910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912" name="Rectangle 9911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913" name="Rectangle 9912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914" name="Rectangle 9913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915" name="Rectangle 9914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916" name="Rectangle 9915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917" name="Rectangle 9916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918" name="Rectangle 9917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919" name="Rectangle 9918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920" name="Rectangle 9919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921" name="Rectangle 9920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922" name="Rectangle 9921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923" name="Rectangle 9922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9924" name="Rectangle 9923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9925" name="Rectangle 9924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9926" name="Rectangle 9925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927" name="Rectangle 9926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928" name="Rectangle 9927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929" name="Rectangle 9928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9930" name="Rectangle 9929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9931" name="Rectangle 9930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9932" name="Rectangle 9931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933" name="Rectangle 9932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934" name="Rectangle 9933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9935" name="Rectangle 9934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9936" name="Rectangle 9935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9937" name="Rectangle 9936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938" name="Rectangle 9937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9939" name="Rectangle 9938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940" name="Rectangle 9939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941" name="Rectangle 9940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942" name="Rectangle 9941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9943" name="Rectangle 9942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9944" name="Rectangle 9943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9945" name="Rectangle 9944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946" name="Rectangle 9945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947" name="Rectangle 9946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9948" name="Rectangle 9947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9949" name="Rectangle 9948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9950" name="Rectangle 9949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951" name="Rectangle 9950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9952" name="Rectangle 9951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953" name="Rectangle 9952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954" name="Rectangle 9953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955" name="Rectangle 9954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9956" name="Rectangle 9955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9957" name="Rectangle 9956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9958" name="Rectangle 9957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959" name="Rectangle 9958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960" name="Rectangle 9959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9961" name="Rectangle 9960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9962" name="Rectangle 9961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9963" name="Rectangle 9962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964" name="Rectangle 9963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9965" name="Rectangle 9964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966" name="Rectangle 9965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967" name="Rectangle 9966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9968" name="Rectangle 9967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9969" name="Rectangle 9968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9970" name="Rectangle 9969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9971" name="Rectangle 9970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972" name="Rectangle 9971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9973" name="Rectangle 9972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9974" name="Rectangle 9973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9975" name="Rectangle 9974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9976" name="Rectangle 9975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9977" name="Rectangle 9976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9978" name="Rectangle 9977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9979" name="Rectangle 9978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9980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9981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9982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9983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333500" cy="266700"/>
    <xdr:sp macro="" textlink="">
      <xdr:nvSpPr>
        <xdr:cNvPr id="9984" name="Rectangle 1"/>
        <xdr:cNvSpPr>
          <a:spLocks noChangeArrowheads="1"/>
        </xdr:cNvSpPr>
      </xdr:nvSpPr>
      <xdr:spPr bwMode="auto">
        <a:xfrm>
          <a:off x="1028700" y="220484700"/>
          <a:ext cx="1333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9985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9986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9987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9988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333500" cy="266700"/>
    <xdr:sp macro="" textlink="">
      <xdr:nvSpPr>
        <xdr:cNvPr id="9989" name="Rectangle 1"/>
        <xdr:cNvSpPr>
          <a:spLocks noChangeArrowheads="1"/>
        </xdr:cNvSpPr>
      </xdr:nvSpPr>
      <xdr:spPr bwMode="auto">
        <a:xfrm>
          <a:off x="1028700" y="220484700"/>
          <a:ext cx="1333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9990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9991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9992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9993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333500" cy="266700"/>
    <xdr:sp macro="" textlink="">
      <xdr:nvSpPr>
        <xdr:cNvPr id="9994" name="Rectangle 1"/>
        <xdr:cNvSpPr>
          <a:spLocks noChangeArrowheads="1"/>
        </xdr:cNvSpPr>
      </xdr:nvSpPr>
      <xdr:spPr bwMode="auto">
        <a:xfrm>
          <a:off x="1028700" y="220484700"/>
          <a:ext cx="1333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9995" name="Rectangle 9994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9996" name="Rectangle 9995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9997" name="Rectangle 9996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9998" name="Rectangle 9997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181100" cy="266700"/>
    <xdr:sp macro="" textlink="">
      <xdr:nvSpPr>
        <xdr:cNvPr id="9999" name="Rectangle 1"/>
        <xdr:cNvSpPr>
          <a:spLocks noChangeArrowheads="1"/>
        </xdr:cNvSpPr>
      </xdr:nvSpPr>
      <xdr:spPr bwMode="auto">
        <a:xfrm>
          <a:off x="276225" y="220484700"/>
          <a:ext cx="1181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0000" name="Rectangle 9999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0001" name="Rectangle 10000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0002" name="Rectangle 10001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0003" name="Rectangle 10002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181100" cy="266700"/>
    <xdr:sp macro="" textlink="">
      <xdr:nvSpPr>
        <xdr:cNvPr id="10004" name="Rectangle 1"/>
        <xdr:cNvSpPr>
          <a:spLocks noChangeArrowheads="1"/>
        </xdr:cNvSpPr>
      </xdr:nvSpPr>
      <xdr:spPr bwMode="auto">
        <a:xfrm>
          <a:off x="276225" y="220484700"/>
          <a:ext cx="1181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0005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0006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0007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0008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0009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0010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0011" name="Rectangle 10010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0012" name="Rectangle 10011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0013" name="Rectangle 10012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0014" name="Rectangle 10013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0015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0016" name="Rectangle 10015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0017" name="Rectangle 10016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0018" name="Rectangle 10017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0019" name="Rectangle 10018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0020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0021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0022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0023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0024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0025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0026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0027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0028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0029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0030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0031" name="Rectangle 10030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0032" name="Rectangle 10031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0033" name="Rectangle 10032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0034" name="Rectangle 10033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0035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0036" name="Rectangle 10035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0037" name="Rectangle 10036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0038" name="Rectangle 10037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0039" name="Rectangle 10038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0040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0041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0042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0043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0044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90650" cy="266700"/>
    <xdr:sp macro="" textlink="">
      <xdr:nvSpPr>
        <xdr:cNvPr id="10045" name="Rectangle 1"/>
        <xdr:cNvSpPr>
          <a:spLocks noChangeArrowheads="1"/>
        </xdr:cNvSpPr>
      </xdr:nvSpPr>
      <xdr:spPr bwMode="auto">
        <a:xfrm>
          <a:off x="276225" y="220484700"/>
          <a:ext cx="13906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0046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0047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0048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0049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90650" cy="266700"/>
    <xdr:sp macro="" textlink="">
      <xdr:nvSpPr>
        <xdr:cNvPr id="10050" name="Rectangle 1"/>
        <xdr:cNvSpPr>
          <a:spLocks noChangeArrowheads="1"/>
        </xdr:cNvSpPr>
      </xdr:nvSpPr>
      <xdr:spPr bwMode="auto">
        <a:xfrm>
          <a:off x="276225" y="220484700"/>
          <a:ext cx="13906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0051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0052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0053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0054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90650" cy="266700"/>
    <xdr:sp macro="" textlink="">
      <xdr:nvSpPr>
        <xdr:cNvPr id="10055" name="Rectangle 1"/>
        <xdr:cNvSpPr>
          <a:spLocks noChangeArrowheads="1"/>
        </xdr:cNvSpPr>
      </xdr:nvSpPr>
      <xdr:spPr bwMode="auto">
        <a:xfrm>
          <a:off x="276225" y="220484700"/>
          <a:ext cx="13906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0056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0057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0058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0059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60" name="Rectangle 1005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61" name="Rectangle 1006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62" name="Rectangle 1006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63" name="Rectangle 1006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64" name="Rectangle 1006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65" name="Rectangle 1006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66" name="Rectangle 1006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67" name="Rectangle 1006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68" name="Rectangle 10067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69" name="Rectangle 10068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70" name="Rectangle 1006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71" name="Rectangle 1007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72" name="Rectangle 1007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73" name="Rectangle 1007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0074" name="Rectangle 10073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0075" name="Rectangle 10074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0076" name="Rectangle 10075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0077" name="Rectangle 10076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78" name="Rectangle 10077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79" name="Rectangle 10078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80" name="Rectangle 1007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81" name="Rectangle 1008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82" name="Rectangle 1008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83" name="Rectangle 1008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84" name="Rectangle 1008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85" name="Rectangle 1008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86" name="Rectangle 1008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87" name="Rectangle 1008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88" name="Rectangle 10087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89" name="Rectangle 10088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90" name="Rectangle 1008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91" name="Rectangle 1009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92" name="Rectangle 1009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93" name="Rectangle 1009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94" name="Rectangle 1009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95" name="Rectangle 1009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96" name="Rectangle 1009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97" name="Rectangle 1009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98" name="Rectangle 10097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099" name="Rectangle 10098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00" name="Rectangle 1009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01" name="Rectangle 1010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02" name="Rectangle 1010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0103" name="Rectangle 10102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0104" name="Rectangle 10103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0105" name="Rectangle 10104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0106" name="Rectangle 10105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07" name="Rectangle 1010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08" name="Rectangle 10107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09" name="Rectangle 10108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10" name="Rectangle 1010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11" name="Rectangle 1011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12" name="Rectangle 1011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13" name="Rectangle 1011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14" name="Rectangle 1011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15" name="Rectangle 1011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16" name="Rectangle 1011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17" name="Rectangle 1011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18" name="Rectangle 10117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19" name="Rectangle 10118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20" name="Rectangle 1011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21" name="Rectangle 1012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22" name="Rectangle 1012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23" name="Rectangle 1012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24" name="Rectangle 1012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25" name="Rectangle 1012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26" name="Rectangle 1012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27" name="Rectangle 1012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28" name="Rectangle 10127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29" name="Rectangle 10128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30" name="Rectangle 1012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31" name="Rectangle 1013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32" name="Rectangle 1013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33" name="Rectangle 1013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34" name="Rectangle 1013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35" name="Rectangle 1013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36" name="Rectangle 1013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37" name="Rectangle 1013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38" name="Rectangle 10137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39" name="Rectangle 10138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40" name="Rectangle 1013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41" name="Rectangle 1014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42" name="Rectangle 1014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43" name="Rectangle 1014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44" name="Rectangle 1014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45" name="Rectangle 1014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46" name="Rectangle 1014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47" name="Rectangle 1014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1028</xdr:row>
      <xdr:rowOff>381000</xdr:rowOff>
    </xdr:from>
    <xdr:ext cx="2038350" cy="9525"/>
    <xdr:sp macro="" textlink="">
      <xdr:nvSpPr>
        <xdr:cNvPr id="10148" name="Rectangle 10147"/>
        <xdr:cNvSpPr>
          <a:spLocks noChangeArrowheads="1"/>
        </xdr:cNvSpPr>
      </xdr:nvSpPr>
      <xdr:spPr bwMode="auto">
        <a:xfrm rot="16200000" flipH="1">
          <a:off x="1219200" y="220484700"/>
          <a:ext cx="2038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1028</xdr:row>
      <xdr:rowOff>381000</xdr:rowOff>
    </xdr:from>
    <xdr:ext cx="2038350" cy="9525"/>
    <xdr:sp macro="" textlink="">
      <xdr:nvSpPr>
        <xdr:cNvPr id="10149" name="Rectangle 10148"/>
        <xdr:cNvSpPr>
          <a:spLocks noChangeArrowheads="1"/>
        </xdr:cNvSpPr>
      </xdr:nvSpPr>
      <xdr:spPr bwMode="auto">
        <a:xfrm rot="16200000" flipH="1">
          <a:off x="1219200" y="220484700"/>
          <a:ext cx="2038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1028</xdr:row>
      <xdr:rowOff>381000</xdr:rowOff>
    </xdr:from>
    <xdr:ext cx="2038350" cy="9525"/>
    <xdr:sp macro="" textlink="">
      <xdr:nvSpPr>
        <xdr:cNvPr id="10150" name="Rectangle 10149"/>
        <xdr:cNvSpPr>
          <a:spLocks noChangeArrowheads="1"/>
        </xdr:cNvSpPr>
      </xdr:nvSpPr>
      <xdr:spPr bwMode="auto">
        <a:xfrm rot="16200000" flipH="1">
          <a:off x="1219200" y="220484700"/>
          <a:ext cx="2038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1028</xdr:row>
      <xdr:rowOff>381000</xdr:rowOff>
    </xdr:from>
    <xdr:ext cx="2038350" cy="9525"/>
    <xdr:sp macro="" textlink="">
      <xdr:nvSpPr>
        <xdr:cNvPr id="10151" name="Rectangle 10150"/>
        <xdr:cNvSpPr>
          <a:spLocks noChangeArrowheads="1"/>
        </xdr:cNvSpPr>
      </xdr:nvSpPr>
      <xdr:spPr bwMode="auto">
        <a:xfrm rot="16200000" flipH="1">
          <a:off x="1219200" y="220484700"/>
          <a:ext cx="2038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1028</xdr:row>
      <xdr:rowOff>381000</xdr:rowOff>
    </xdr:from>
    <xdr:ext cx="2038350" cy="9525"/>
    <xdr:sp macro="" textlink="">
      <xdr:nvSpPr>
        <xdr:cNvPr id="10152" name="Rectangle 10151"/>
        <xdr:cNvSpPr>
          <a:spLocks noChangeArrowheads="1"/>
        </xdr:cNvSpPr>
      </xdr:nvSpPr>
      <xdr:spPr bwMode="auto">
        <a:xfrm rot="16200000" flipH="1">
          <a:off x="1219200" y="220484700"/>
          <a:ext cx="2038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1028</xdr:row>
      <xdr:rowOff>381000</xdr:rowOff>
    </xdr:from>
    <xdr:ext cx="2038350" cy="9525"/>
    <xdr:sp macro="" textlink="">
      <xdr:nvSpPr>
        <xdr:cNvPr id="10153" name="Rectangle 10152"/>
        <xdr:cNvSpPr>
          <a:spLocks noChangeArrowheads="1"/>
        </xdr:cNvSpPr>
      </xdr:nvSpPr>
      <xdr:spPr bwMode="auto">
        <a:xfrm rot="16200000" flipH="1">
          <a:off x="1219200" y="220484700"/>
          <a:ext cx="2038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1028</xdr:row>
      <xdr:rowOff>381000</xdr:rowOff>
    </xdr:from>
    <xdr:ext cx="2038350" cy="9525"/>
    <xdr:sp macro="" textlink="">
      <xdr:nvSpPr>
        <xdr:cNvPr id="10154" name="Rectangle 10153"/>
        <xdr:cNvSpPr>
          <a:spLocks noChangeArrowheads="1"/>
        </xdr:cNvSpPr>
      </xdr:nvSpPr>
      <xdr:spPr bwMode="auto">
        <a:xfrm rot="16200000" flipH="1">
          <a:off x="1219200" y="220484700"/>
          <a:ext cx="2038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1028</xdr:row>
      <xdr:rowOff>381000</xdr:rowOff>
    </xdr:from>
    <xdr:ext cx="2038350" cy="9525"/>
    <xdr:sp macro="" textlink="">
      <xdr:nvSpPr>
        <xdr:cNvPr id="10155" name="Rectangle 10154"/>
        <xdr:cNvSpPr>
          <a:spLocks noChangeArrowheads="1"/>
        </xdr:cNvSpPr>
      </xdr:nvSpPr>
      <xdr:spPr bwMode="auto">
        <a:xfrm rot="16200000" flipH="1">
          <a:off x="1219200" y="220484700"/>
          <a:ext cx="2038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0156" name="Rectangle 10155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0157" name="Rectangle 10156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0158" name="Rectangle 10157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0159" name="Rectangle 10158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60" name="Rectangle 1015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61" name="Rectangle 1016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62" name="Rectangle 1016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0163" name="Rectangle 10162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0164" name="Rectangle 10163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0165" name="Rectangle 10164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0166" name="Rectangle 10165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67" name="Rectangle 1016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68" name="Rectangle 10167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69" name="Rectangle 10168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0170" name="Rectangle 10169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0171" name="Rectangle 10170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0172" name="Rectangle 10171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0173" name="Rectangle 10172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74" name="Rectangle 1017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75" name="Rectangle 1017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76" name="Rectangle 1017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0177" name="Rectangle 10176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0178" name="Rectangle 10177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0179" name="Rectangle 10178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0180" name="Rectangle 10179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81" name="Rectangle 1018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82" name="Rectangle 1018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83" name="Rectangle 1018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84" name="Rectangle 1018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0185" name="Rectangle 1018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9525"/>
    <xdr:sp macro="" textlink="">
      <xdr:nvSpPr>
        <xdr:cNvPr id="10186" name="Rectangle 10185"/>
        <xdr:cNvSpPr>
          <a:spLocks noChangeArrowheads="1"/>
        </xdr:cNvSpPr>
      </xdr:nvSpPr>
      <xdr:spPr bwMode="auto">
        <a:xfrm rot="16200000" flipH="1">
          <a:off x="1028700" y="220675200"/>
          <a:ext cx="24384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187" name="Rectangle 1018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188" name="Rectangle 1018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189" name="Rectangle 1018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1029</xdr:row>
      <xdr:rowOff>190500</xdr:rowOff>
    </xdr:from>
    <xdr:ext cx="2790825" cy="0"/>
    <xdr:sp macro="" textlink="">
      <xdr:nvSpPr>
        <xdr:cNvPr id="10190" name="Rectangle 10189"/>
        <xdr:cNvSpPr>
          <a:spLocks noChangeArrowheads="1"/>
        </xdr:cNvSpPr>
      </xdr:nvSpPr>
      <xdr:spPr bwMode="auto">
        <a:xfrm rot="16200000" flipH="1">
          <a:off x="466725" y="2206752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191" name="Rectangle 10190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192" name="Rectangle 10191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193" name="Rectangle 1019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194" name="Rectangle 1019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10195" name="Rectangle 10194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10196" name="Rectangle 10195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197" name="Rectangle 10196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198" name="Rectangle 10197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199" name="Rectangle 1019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200" name="Rectangle 1019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10201" name="Rectangle 10200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202" name="Rectangle 1020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203" name="Rectangle 1020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10204" name="Rectangle 10203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10205" name="Rectangle 10204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0206" name="Rectangle 10205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0207" name="Rectangle 10206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208" name="Rectangle 10207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209" name="Rectangle 10208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210" name="Rectangle 1020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0211" name="Rectangle 10210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0212" name="Rectangle 10211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0213" name="Rectangle 10212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0214" name="Rectangle 10213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215" name="Rectangle 10214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216" name="Rectangle 10215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9525"/>
    <xdr:sp macro="" textlink="">
      <xdr:nvSpPr>
        <xdr:cNvPr id="10217" name="Rectangle 10216"/>
        <xdr:cNvSpPr>
          <a:spLocks noChangeArrowheads="1"/>
        </xdr:cNvSpPr>
      </xdr:nvSpPr>
      <xdr:spPr bwMode="auto">
        <a:xfrm rot="16200000" flipH="1">
          <a:off x="1028700" y="220675200"/>
          <a:ext cx="24384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218" name="Rectangle 1021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219" name="Rectangle 1021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220" name="Rectangle 1021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1029</xdr:row>
      <xdr:rowOff>190500</xdr:rowOff>
    </xdr:from>
    <xdr:ext cx="2790825" cy="0"/>
    <xdr:sp macro="" textlink="">
      <xdr:nvSpPr>
        <xdr:cNvPr id="10221" name="Rectangle 10220"/>
        <xdr:cNvSpPr>
          <a:spLocks noChangeArrowheads="1"/>
        </xdr:cNvSpPr>
      </xdr:nvSpPr>
      <xdr:spPr bwMode="auto">
        <a:xfrm rot="16200000" flipH="1">
          <a:off x="466725" y="2206752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222" name="Rectangle 10221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223" name="Rectangle 10222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224" name="Rectangle 1022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225" name="Rectangle 1022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10226" name="Rectangle 10225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10227" name="Rectangle 10226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228" name="Rectangle 10227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229" name="Rectangle 10228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230" name="Rectangle 1022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231" name="Rectangle 1023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10232" name="Rectangle 10231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233" name="Rectangle 1023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234" name="Rectangle 1023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10235" name="Rectangle 10234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10236" name="Rectangle 10235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0237" name="Rectangle 10236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0238" name="Rectangle 10237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239" name="Rectangle 10238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240" name="Rectangle 10239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241" name="Rectangle 1024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0242" name="Rectangle 10241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0243" name="Rectangle 10242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0244" name="Rectangle 10243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0245" name="Rectangle 10244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246" name="Rectangle 10245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247" name="Rectangle 10246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248" name="Rectangle 10247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249" name="Rectangle 10248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250" name="Rectangle 10249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251" name="Rectangle 10250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9525"/>
    <xdr:sp macro="" textlink="">
      <xdr:nvSpPr>
        <xdr:cNvPr id="10252" name="Rectangle 10251"/>
        <xdr:cNvSpPr>
          <a:spLocks noChangeArrowheads="1"/>
        </xdr:cNvSpPr>
      </xdr:nvSpPr>
      <xdr:spPr bwMode="auto">
        <a:xfrm rot="16200000" flipH="1">
          <a:off x="1028700" y="220675200"/>
          <a:ext cx="24384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253" name="Rectangle 1025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254" name="Rectangle 1025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255" name="Rectangle 1025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10256" name="Rectangle 10255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257" name="Rectangle 10256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258" name="Rectangle 10257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259" name="Rectangle 10258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260" name="Rectangle 10259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261" name="Rectangle 1026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262" name="Rectangle 1026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10263" name="Rectangle 10262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10264" name="Rectangle 10263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265" name="Rectangle 1026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266" name="Rectangle 1026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10267" name="Rectangle 10266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268" name="Rectangle 1026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269" name="Rectangle 1026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10270" name="Rectangle 10269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10271" name="Rectangle 10270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272" name="Rectangle 1027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0273" name="Rectangle 10272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0274" name="Rectangle 10273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9525"/>
    <xdr:sp macro="" textlink="">
      <xdr:nvSpPr>
        <xdr:cNvPr id="10275" name="Rectangle 10274"/>
        <xdr:cNvSpPr>
          <a:spLocks noChangeArrowheads="1"/>
        </xdr:cNvSpPr>
      </xdr:nvSpPr>
      <xdr:spPr bwMode="auto">
        <a:xfrm rot="16200000" flipH="1">
          <a:off x="1028700" y="220675200"/>
          <a:ext cx="24384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276" name="Rectangle 1027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277" name="Rectangle 1027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278" name="Rectangle 1027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10279" name="Rectangle 10278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280" name="Rectangle 10279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281" name="Rectangle 10280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282" name="Rectangle 10281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283" name="Rectangle 10282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284" name="Rectangle 1028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285" name="Rectangle 1028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10286" name="Rectangle 10285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10287" name="Rectangle 10286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288" name="Rectangle 1028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289" name="Rectangle 1028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10290" name="Rectangle 10289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291" name="Rectangle 1029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292" name="Rectangle 1029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10293" name="Rectangle 10292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10294" name="Rectangle 10293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295" name="Rectangle 1029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0296" name="Rectangle 10295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0297" name="Rectangle 10296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298" name="Rectangle 10297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0299" name="Rectangle 10298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9525"/>
    <xdr:sp macro="" textlink="">
      <xdr:nvSpPr>
        <xdr:cNvPr id="10300" name="Rectangle 10299"/>
        <xdr:cNvSpPr>
          <a:spLocks noChangeArrowheads="1"/>
        </xdr:cNvSpPr>
      </xdr:nvSpPr>
      <xdr:spPr bwMode="auto">
        <a:xfrm rot="16200000" flipH="1">
          <a:off x="276225" y="220675200"/>
          <a:ext cx="29813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0301" name="Rectangle 10300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0302" name="Rectangle 10301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9525"/>
    <xdr:sp macro="" textlink="">
      <xdr:nvSpPr>
        <xdr:cNvPr id="10303" name="Rectangle 10302"/>
        <xdr:cNvSpPr>
          <a:spLocks noChangeArrowheads="1"/>
        </xdr:cNvSpPr>
      </xdr:nvSpPr>
      <xdr:spPr bwMode="auto">
        <a:xfrm rot="16200000" flipH="1">
          <a:off x="276225" y="220675200"/>
          <a:ext cx="29813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0304" name="Rectangle 10303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0305" name="Rectangle 10304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1029</xdr:row>
      <xdr:rowOff>190500</xdr:rowOff>
    </xdr:from>
    <xdr:ext cx="2790825" cy="0"/>
    <xdr:sp macro="" textlink="">
      <xdr:nvSpPr>
        <xdr:cNvPr id="10306" name="Rectangle 10305"/>
        <xdr:cNvSpPr>
          <a:spLocks noChangeArrowheads="1"/>
        </xdr:cNvSpPr>
      </xdr:nvSpPr>
      <xdr:spPr bwMode="auto">
        <a:xfrm rot="16200000" flipH="1">
          <a:off x="466725" y="2206752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1029</xdr:row>
      <xdr:rowOff>190500</xdr:rowOff>
    </xdr:from>
    <xdr:ext cx="2790825" cy="0"/>
    <xdr:sp macro="" textlink="">
      <xdr:nvSpPr>
        <xdr:cNvPr id="10307" name="Rectangle 10306"/>
        <xdr:cNvSpPr>
          <a:spLocks noChangeArrowheads="1"/>
        </xdr:cNvSpPr>
      </xdr:nvSpPr>
      <xdr:spPr bwMode="auto">
        <a:xfrm rot="16200000" flipH="1">
          <a:off x="466725" y="2206752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08" name="Rectangle 1030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09" name="Rectangle 1030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0310" name="Rectangle 10309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11" name="Rectangle 1031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12" name="Rectangle 1031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0313" name="Rectangle 10312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14" name="Rectangle 1031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15" name="Rectangle 1031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0316" name="Rectangle 10315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17" name="Rectangle 1031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18" name="Rectangle 1031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0319" name="Rectangle 10318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0320" name="Rectangle 10319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21" name="Rectangle 1032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22" name="Rectangle 1032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23" name="Rectangle 1032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324" name="Rectangle 10323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325" name="Rectangle 10324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0326" name="Rectangle 10325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27" name="Rectangle 1032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28" name="Rectangle 1032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29" name="Rectangle 1032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330" name="Rectangle 10329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331" name="Rectangle 10330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0332" name="Rectangle 10331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33" name="Rectangle 1033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34" name="Rectangle 1033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35" name="Rectangle 1033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336" name="Rectangle 10335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337" name="Rectangle 10336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0338" name="Rectangle 10337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39" name="Rectangle 1033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40" name="Rectangle 1033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41" name="Rectangle 1034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342" name="Rectangle 10341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343" name="Rectangle 10342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0344" name="Rectangle 10343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0345" name="Rectangle 10344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0346" name="Rectangle 10345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0347" name="Rectangle 10346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0348" name="Rectangle 10347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0"/>
    <xdr:sp macro="" textlink="">
      <xdr:nvSpPr>
        <xdr:cNvPr id="10349" name="Rectangle 10348"/>
        <xdr:cNvSpPr>
          <a:spLocks noChangeArrowheads="1"/>
        </xdr:cNvSpPr>
      </xdr:nvSpPr>
      <xdr:spPr bwMode="auto">
        <a:xfrm rot="16200000" flipH="1">
          <a:off x="1028700" y="220675200"/>
          <a:ext cx="2438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90775" cy="0"/>
    <xdr:sp macro="" textlink="">
      <xdr:nvSpPr>
        <xdr:cNvPr id="10350" name="Rectangle 10349"/>
        <xdr:cNvSpPr>
          <a:spLocks noChangeArrowheads="1"/>
        </xdr:cNvSpPr>
      </xdr:nvSpPr>
      <xdr:spPr bwMode="auto">
        <a:xfrm rot="16200000" flipH="1">
          <a:off x="1028700" y="220675200"/>
          <a:ext cx="2390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10351" name="Rectangle 10350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10352" name="Rectangle 10351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353" name="Rectangle 1035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0354" name="Rectangle 10353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0355" name="Rectangle 10354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47925" cy="0"/>
    <xdr:sp macro="" textlink="">
      <xdr:nvSpPr>
        <xdr:cNvPr id="10356" name="Rectangle 10355"/>
        <xdr:cNvSpPr>
          <a:spLocks noChangeArrowheads="1"/>
        </xdr:cNvSpPr>
      </xdr:nvSpPr>
      <xdr:spPr bwMode="auto">
        <a:xfrm rot="16200000" flipH="1">
          <a:off x="102870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47925" cy="0"/>
    <xdr:sp macro="" textlink="">
      <xdr:nvSpPr>
        <xdr:cNvPr id="10357" name="Rectangle 10356"/>
        <xdr:cNvSpPr>
          <a:spLocks noChangeArrowheads="1"/>
        </xdr:cNvSpPr>
      </xdr:nvSpPr>
      <xdr:spPr bwMode="auto">
        <a:xfrm rot="16200000" flipH="1">
          <a:off x="102870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10358" name="Rectangle 10357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59" name="Rectangle 1035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60" name="Rectangle 1035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61" name="Rectangle 1036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362" name="Rectangle 10361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363" name="Rectangle 10362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0364" name="Rectangle 10363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65" name="Rectangle 1036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66" name="Rectangle 1036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67" name="Rectangle 1036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368" name="Rectangle 10367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369" name="Rectangle 10368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0370" name="Rectangle 10369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71" name="Rectangle 1037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72" name="Rectangle 1037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73" name="Rectangle 1037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374" name="Rectangle 10373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375" name="Rectangle 10374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0376" name="Rectangle 10375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77" name="Rectangle 1037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78" name="Rectangle 1037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79" name="Rectangle 1037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380" name="Rectangle 10379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381" name="Rectangle 10380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0382" name="Rectangle 10381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0383" name="Rectangle 10382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0384" name="Rectangle 10383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0385" name="Rectangle 10384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0386" name="Rectangle 10385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0"/>
    <xdr:sp macro="" textlink="">
      <xdr:nvSpPr>
        <xdr:cNvPr id="10387" name="Rectangle 10386"/>
        <xdr:cNvSpPr>
          <a:spLocks noChangeArrowheads="1"/>
        </xdr:cNvSpPr>
      </xdr:nvSpPr>
      <xdr:spPr bwMode="auto">
        <a:xfrm rot="16200000" flipH="1">
          <a:off x="1028700" y="220675200"/>
          <a:ext cx="2438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90775" cy="0"/>
    <xdr:sp macro="" textlink="">
      <xdr:nvSpPr>
        <xdr:cNvPr id="10388" name="Rectangle 10387"/>
        <xdr:cNvSpPr>
          <a:spLocks noChangeArrowheads="1"/>
        </xdr:cNvSpPr>
      </xdr:nvSpPr>
      <xdr:spPr bwMode="auto">
        <a:xfrm rot="16200000" flipH="1">
          <a:off x="1028700" y="220675200"/>
          <a:ext cx="2390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10389" name="Rectangle 10388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10390" name="Rectangle 10389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391" name="Rectangle 1039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0392" name="Rectangle 10391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0393" name="Rectangle 10392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47925" cy="0"/>
    <xdr:sp macro="" textlink="">
      <xdr:nvSpPr>
        <xdr:cNvPr id="10394" name="Rectangle 10393"/>
        <xdr:cNvSpPr>
          <a:spLocks noChangeArrowheads="1"/>
        </xdr:cNvSpPr>
      </xdr:nvSpPr>
      <xdr:spPr bwMode="auto">
        <a:xfrm rot="16200000" flipH="1">
          <a:off x="102870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47925" cy="0"/>
    <xdr:sp macro="" textlink="">
      <xdr:nvSpPr>
        <xdr:cNvPr id="10395" name="Rectangle 10394"/>
        <xdr:cNvSpPr>
          <a:spLocks noChangeArrowheads="1"/>
        </xdr:cNvSpPr>
      </xdr:nvSpPr>
      <xdr:spPr bwMode="auto">
        <a:xfrm rot="16200000" flipH="1">
          <a:off x="102870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10396" name="Rectangle 10395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97" name="Rectangle 1039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98" name="Rectangle 1039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399" name="Rectangle 1039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400" name="Rectangle 10399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401" name="Rectangle 10400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0402" name="Rectangle 10401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03" name="Rectangle 1040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04" name="Rectangle 1040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05" name="Rectangle 1040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406" name="Rectangle 10405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407" name="Rectangle 10406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0408" name="Rectangle 10407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09" name="Rectangle 1040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10" name="Rectangle 1040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11" name="Rectangle 1041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412" name="Rectangle 10411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413" name="Rectangle 10412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0414" name="Rectangle 10413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15" name="Rectangle 1041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16" name="Rectangle 1041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17" name="Rectangle 1041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418" name="Rectangle 10417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419" name="Rectangle 10418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0420" name="Rectangle 10419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0421" name="Rectangle 10420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0422" name="Rectangle 10421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0423" name="Rectangle 10422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0424" name="Rectangle 10423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0"/>
    <xdr:sp macro="" textlink="">
      <xdr:nvSpPr>
        <xdr:cNvPr id="10425" name="Rectangle 10424"/>
        <xdr:cNvSpPr>
          <a:spLocks noChangeArrowheads="1"/>
        </xdr:cNvSpPr>
      </xdr:nvSpPr>
      <xdr:spPr bwMode="auto">
        <a:xfrm rot="16200000" flipH="1">
          <a:off x="1028700" y="220675200"/>
          <a:ext cx="2438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90775" cy="0"/>
    <xdr:sp macro="" textlink="">
      <xdr:nvSpPr>
        <xdr:cNvPr id="10426" name="Rectangle 10425"/>
        <xdr:cNvSpPr>
          <a:spLocks noChangeArrowheads="1"/>
        </xdr:cNvSpPr>
      </xdr:nvSpPr>
      <xdr:spPr bwMode="auto">
        <a:xfrm rot="16200000" flipH="1">
          <a:off x="1028700" y="220675200"/>
          <a:ext cx="2390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10427" name="Rectangle 10426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10428" name="Rectangle 10427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429" name="Rectangle 1042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0430" name="Rectangle 10429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0431" name="Rectangle 10430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47925" cy="0"/>
    <xdr:sp macro="" textlink="">
      <xdr:nvSpPr>
        <xdr:cNvPr id="10432" name="Rectangle 10431"/>
        <xdr:cNvSpPr>
          <a:spLocks noChangeArrowheads="1"/>
        </xdr:cNvSpPr>
      </xdr:nvSpPr>
      <xdr:spPr bwMode="auto">
        <a:xfrm rot="16200000" flipH="1">
          <a:off x="102870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47925" cy="0"/>
    <xdr:sp macro="" textlink="">
      <xdr:nvSpPr>
        <xdr:cNvPr id="10433" name="Rectangle 10432"/>
        <xdr:cNvSpPr>
          <a:spLocks noChangeArrowheads="1"/>
        </xdr:cNvSpPr>
      </xdr:nvSpPr>
      <xdr:spPr bwMode="auto">
        <a:xfrm rot="16200000" flipH="1">
          <a:off x="102870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10434" name="Rectangle 10433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35" name="Rectangle 1043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36" name="Rectangle 1043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37" name="Rectangle 1043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438" name="Rectangle 10437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439" name="Rectangle 10438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0440" name="Rectangle 10439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41" name="Rectangle 1044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42" name="Rectangle 1044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43" name="Rectangle 1044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444" name="Rectangle 10443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445" name="Rectangle 10444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0446" name="Rectangle 10445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47" name="Rectangle 1044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48" name="Rectangle 1044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49" name="Rectangle 1044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450" name="Rectangle 10449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451" name="Rectangle 10450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0452" name="Rectangle 10451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53" name="Rectangle 1045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54" name="Rectangle 1045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55" name="Rectangle 1045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456" name="Rectangle 10455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0457" name="Rectangle 10456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0458" name="Rectangle 10457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0459" name="Rectangle 10458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0460" name="Rectangle 10459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0461" name="Rectangle 10460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0462" name="Rectangle 10461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0"/>
    <xdr:sp macro="" textlink="">
      <xdr:nvSpPr>
        <xdr:cNvPr id="10463" name="Rectangle 10462"/>
        <xdr:cNvSpPr>
          <a:spLocks noChangeArrowheads="1"/>
        </xdr:cNvSpPr>
      </xdr:nvSpPr>
      <xdr:spPr bwMode="auto">
        <a:xfrm rot="16200000" flipH="1">
          <a:off x="1028700" y="220675200"/>
          <a:ext cx="2438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90775" cy="0"/>
    <xdr:sp macro="" textlink="">
      <xdr:nvSpPr>
        <xdr:cNvPr id="10464" name="Rectangle 10463"/>
        <xdr:cNvSpPr>
          <a:spLocks noChangeArrowheads="1"/>
        </xdr:cNvSpPr>
      </xdr:nvSpPr>
      <xdr:spPr bwMode="auto">
        <a:xfrm rot="16200000" flipH="1">
          <a:off x="1028700" y="220675200"/>
          <a:ext cx="2390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10465" name="Rectangle 10464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10466" name="Rectangle 10465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467" name="Rectangle 1046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0468" name="Rectangle 10467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0469" name="Rectangle 10468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47925" cy="0"/>
    <xdr:sp macro="" textlink="">
      <xdr:nvSpPr>
        <xdr:cNvPr id="10470" name="Rectangle 10469"/>
        <xdr:cNvSpPr>
          <a:spLocks noChangeArrowheads="1"/>
        </xdr:cNvSpPr>
      </xdr:nvSpPr>
      <xdr:spPr bwMode="auto">
        <a:xfrm rot="16200000" flipH="1">
          <a:off x="102870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47925" cy="0"/>
    <xdr:sp macro="" textlink="">
      <xdr:nvSpPr>
        <xdr:cNvPr id="10471" name="Rectangle 10470"/>
        <xdr:cNvSpPr>
          <a:spLocks noChangeArrowheads="1"/>
        </xdr:cNvSpPr>
      </xdr:nvSpPr>
      <xdr:spPr bwMode="auto">
        <a:xfrm rot="16200000" flipH="1">
          <a:off x="102870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10472" name="Rectangle 10471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0473" name="Rectangle 10472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0474" name="Rectangle 10473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75" name="Rectangle 1047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76" name="Rectangle 1047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77" name="Rectangle 1047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78" name="Rectangle 1047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79" name="Rectangle 1047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80" name="Rectangle 1047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81" name="Rectangle 1048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82" name="Rectangle 1048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83" name="Rectangle 1048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84" name="Rectangle 1048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85" name="Rectangle 1048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86" name="Rectangle 1048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487" name="Rectangle 1048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488" name="Rectangle 1048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489" name="Rectangle 1048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490" name="Rectangle 1048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491" name="Rectangle 1049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492" name="Rectangle 1049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493" name="Rectangle 1049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494" name="Rectangle 1049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495" name="Rectangle 1049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496" name="Rectangle 1049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97" name="Rectangle 1049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98" name="Rectangle 1049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499" name="Rectangle 1049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00" name="Rectangle 1049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01" name="Rectangle 1050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02" name="Rectangle 1050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03" name="Rectangle 1050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04" name="Rectangle 1050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05" name="Rectangle 1050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06" name="Rectangle 1050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07" name="Rectangle 1050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08" name="Rectangle 1050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09" name="Rectangle 1050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10" name="Rectangle 1050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11" name="Rectangle 1051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12" name="Rectangle 1051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13" name="Rectangle 1051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14" name="Rectangle 1051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15" name="Rectangle 1051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16" name="Rectangle 1051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17" name="Rectangle 1051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18" name="Rectangle 1051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19" name="Rectangle 1051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20" name="Rectangle 1051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21" name="Rectangle 1052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22" name="Rectangle 1052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23" name="Rectangle 1052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24" name="Rectangle 1052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25" name="Rectangle 1052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26" name="Rectangle 1052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27" name="Rectangle 1052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28" name="Rectangle 1052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29" name="Rectangle 1052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30" name="Rectangle 1052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31" name="Rectangle 1053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32" name="Rectangle 1053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33" name="Rectangle 1053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34" name="Rectangle 1053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35" name="Rectangle 1053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36" name="Rectangle 1053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37" name="Rectangle 1053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38" name="Rectangle 1053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39" name="Rectangle 1053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40" name="Rectangle 1053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41" name="Rectangle 1054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42" name="Rectangle 1054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43" name="Rectangle 1054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44" name="Rectangle 1054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45" name="Rectangle 1054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46" name="Rectangle 1054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47" name="Rectangle 1054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48" name="Rectangle 1054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49" name="Rectangle 1054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50" name="Rectangle 1054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51" name="Rectangle 1055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52" name="Rectangle 1055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53" name="Rectangle 1055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54" name="Rectangle 1055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55" name="Rectangle 1055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56" name="Rectangle 1055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57" name="Rectangle 1055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58" name="Rectangle 1055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59" name="Rectangle 1055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60" name="Rectangle 1055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61" name="Rectangle 1056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62" name="Rectangle 1056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63" name="Rectangle 1056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64" name="Rectangle 1056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65" name="Rectangle 1056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66" name="Rectangle 1056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67" name="Rectangle 1056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68" name="Rectangle 1056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69" name="Rectangle 1056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70" name="Rectangle 1056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71" name="Rectangle 1057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72" name="Rectangle 1057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73" name="Rectangle 1057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74" name="Rectangle 1057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75" name="Rectangle 1057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76" name="Rectangle 1057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77" name="Rectangle 1057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78" name="Rectangle 1057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79" name="Rectangle 1057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80" name="Rectangle 1057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81" name="Rectangle 1058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82" name="Rectangle 1058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83" name="Rectangle 1058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84" name="Rectangle 1058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85" name="Rectangle 1058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86" name="Rectangle 1058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87" name="Rectangle 1058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88" name="Rectangle 1058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89" name="Rectangle 1058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90" name="Rectangle 1058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91" name="Rectangle 1059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92" name="Rectangle 1059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93" name="Rectangle 1059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94" name="Rectangle 1059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95" name="Rectangle 1059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596" name="Rectangle 1059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97" name="Rectangle 1059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98" name="Rectangle 1059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599" name="Rectangle 1059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00" name="Rectangle 1059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01" name="Rectangle 1060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02" name="Rectangle 1060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03" name="Rectangle 1060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04" name="Rectangle 1060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05" name="Rectangle 1060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06" name="Rectangle 1060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07" name="Rectangle 1060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08" name="Rectangle 1060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09" name="Rectangle 1060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10" name="Rectangle 1060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11" name="Rectangle 1061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12" name="Rectangle 1061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13" name="Rectangle 1061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14" name="Rectangle 1061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15" name="Rectangle 1061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16" name="Rectangle 1061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17" name="Rectangle 1061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18" name="Rectangle 1061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19" name="Rectangle 1061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20" name="Rectangle 1061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21" name="Rectangle 1062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22" name="Rectangle 1062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23" name="Rectangle 1062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24" name="Rectangle 1062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25" name="Rectangle 1062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26" name="Rectangle 1062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27" name="Rectangle 1062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28" name="Rectangle 1062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29" name="Rectangle 1062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30" name="Rectangle 1062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31" name="Rectangle 1063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32" name="Rectangle 1063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33" name="Rectangle 1063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34" name="Rectangle 1063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35" name="Rectangle 1063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36" name="Rectangle 1063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37" name="Rectangle 1063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38" name="Rectangle 1063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39" name="Rectangle 1063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40" name="Rectangle 1063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41" name="Rectangle 1064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42" name="Rectangle 1064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43" name="Rectangle 1064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44" name="Rectangle 1064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45" name="Rectangle 1064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46" name="Rectangle 1064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47" name="Rectangle 1064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48" name="Rectangle 1064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10649" name="Rectangle 10648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10650" name="Rectangle 10649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9525"/>
    <xdr:sp macro="" textlink="">
      <xdr:nvSpPr>
        <xdr:cNvPr id="10651" name="Rectangle 10650"/>
        <xdr:cNvSpPr>
          <a:spLocks noChangeArrowheads="1"/>
        </xdr:cNvSpPr>
      </xdr:nvSpPr>
      <xdr:spPr bwMode="auto">
        <a:xfrm rot="16200000" flipH="1">
          <a:off x="1028700" y="220675200"/>
          <a:ext cx="24384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52" name="Rectangle 1065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53" name="Rectangle 1065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54" name="Rectangle 1065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1029</xdr:row>
      <xdr:rowOff>190500</xdr:rowOff>
    </xdr:from>
    <xdr:ext cx="2790825" cy="0"/>
    <xdr:sp macro="" textlink="">
      <xdr:nvSpPr>
        <xdr:cNvPr id="10655" name="Rectangle 10654"/>
        <xdr:cNvSpPr>
          <a:spLocks noChangeArrowheads="1"/>
        </xdr:cNvSpPr>
      </xdr:nvSpPr>
      <xdr:spPr bwMode="auto">
        <a:xfrm rot="16200000" flipH="1">
          <a:off x="466725" y="2206752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56" name="Rectangle 1065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57" name="Rectangle 1065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10658" name="Rectangle 10657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10659" name="Rectangle 10658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60" name="Rectangle 1065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61" name="Rectangle 1066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10662" name="Rectangle 10661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63" name="Rectangle 1066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10664" name="Rectangle 10663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10665" name="Rectangle 10664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0666" name="Rectangle 10665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0667" name="Rectangle 10666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68" name="Rectangle 1066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0669" name="Rectangle 10668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0670" name="Rectangle 10669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0671" name="Rectangle 10670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0672" name="Rectangle 10671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9525"/>
    <xdr:sp macro="" textlink="">
      <xdr:nvSpPr>
        <xdr:cNvPr id="10673" name="Rectangle 10672"/>
        <xdr:cNvSpPr>
          <a:spLocks noChangeArrowheads="1"/>
        </xdr:cNvSpPr>
      </xdr:nvSpPr>
      <xdr:spPr bwMode="auto">
        <a:xfrm rot="16200000" flipH="1">
          <a:off x="1028700" y="220675200"/>
          <a:ext cx="24384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74" name="Rectangle 1067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75" name="Rectangle 1067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0676" name="Rectangle 1067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1029</xdr:row>
      <xdr:rowOff>190500</xdr:rowOff>
    </xdr:from>
    <xdr:ext cx="2790825" cy="0"/>
    <xdr:sp macro="" textlink="">
      <xdr:nvSpPr>
        <xdr:cNvPr id="10677" name="Rectangle 10676"/>
        <xdr:cNvSpPr>
          <a:spLocks noChangeArrowheads="1"/>
        </xdr:cNvSpPr>
      </xdr:nvSpPr>
      <xdr:spPr bwMode="auto">
        <a:xfrm rot="16200000" flipH="1">
          <a:off x="466725" y="2206752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78" name="Rectangle 1067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79" name="Rectangle 1067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10680" name="Rectangle 10679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10681" name="Rectangle 10680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82" name="Rectangle 1068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83" name="Rectangle 1068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10684" name="Rectangle 10683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85" name="Rectangle 1068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10686" name="Rectangle 10685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10687" name="Rectangle 10686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0688" name="Rectangle 10687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0689" name="Rectangle 10688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0690" name="Rectangle 1068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0691" name="Rectangle 10690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0692" name="Rectangle 10691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0693" name="Rectangle 10692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0694" name="Rectangle 10693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10695" name="Rectangle 10694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10696" name="Rectangle 10695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1026</xdr:row>
      <xdr:rowOff>381000</xdr:rowOff>
    </xdr:from>
    <xdr:ext cx="1276350" cy="9525"/>
    <xdr:sp macro="" textlink="">
      <xdr:nvSpPr>
        <xdr:cNvPr id="10697" name="Rectangle 10696"/>
        <xdr:cNvSpPr>
          <a:spLocks noChangeArrowheads="1"/>
        </xdr:cNvSpPr>
      </xdr:nvSpPr>
      <xdr:spPr bwMode="auto">
        <a:xfrm rot="16200000" flipH="1">
          <a:off x="466725" y="219722700"/>
          <a:ext cx="1276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1026</xdr:row>
      <xdr:rowOff>381000</xdr:rowOff>
    </xdr:from>
    <xdr:ext cx="1276350" cy="9525"/>
    <xdr:sp macro="" textlink="">
      <xdr:nvSpPr>
        <xdr:cNvPr id="10698" name="Rectangle 10697"/>
        <xdr:cNvSpPr>
          <a:spLocks noChangeArrowheads="1"/>
        </xdr:cNvSpPr>
      </xdr:nvSpPr>
      <xdr:spPr bwMode="auto">
        <a:xfrm rot="16200000" flipH="1">
          <a:off x="466725" y="219722700"/>
          <a:ext cx="1276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1026</xdr:row>
      <xdr:rowOff>381000</xdr:rowOff>
    </xdr:from>
    <xdr:ext cx="1981200" cy="0"/>
    <xdr:sp macro="" textlink="">
      <xdr:nvSpPr>
        <xdr:cNvPr id="10699" name="Rectangle 10698"/>
        <xdr:cNvSpPr>
          <a:spLocks noChangeArrowheads="1"/>
        </xdr:cNvSpPr>
      </xdr:nvSpPr>
      <xdr:spPr bwMode="auto">
        <a:xfrm rot="16200000" flipH="1">
          <a:off x="0" y="219722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1026</xdr:row>
      <xdr:rowOff>381000</xdr:rowOff>
    </xdr:from>
    <xdr:ext cx="1276350" cy="9525"/>
    <xdr:sp macro="" textlink="">
      <xdr:nvSpPr>
        <xdr:cNvPr id="10700" name="Rectangle 10699"/>
        <xdr:cNvSpPr>
          <a:spLocks noChangeArrowheads="1"/>
        </xdr:cNvSpPr>
      </xdr:nvSpPr>
      <xdr:spPr bwMode="auto">
        <a:xfrm rot="16200000" flipH="1">
          <a:off x="466725" y="219722700"/>
          <a:ext cx="1276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1026</xdr:row>
      <xdr:rowOff>381000</xdr:rowOff>
    </xdr:from>
    <xdr:ext cx="1276350" cy="9525"/>
    <xdr:sp macro="" textlink="">
      <xdr:nvSpPr>
        <xdr:cNvPr id="10701" name="Rectangle 10700"/>
        <xdr:cNvSpPr>
          <a:spLocks noChangeArrowheads="1"/>
        </xdr:cNvSpPr>
      </xdr:nvSpPr>
      <xdr:spPr bwMode="auto">
        <a:xfrm rot="16200000" flipH="1">
          <a:off x="466725" y="219722700"/>
          <a:ext cx="1276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1026</xdr:row>
      <xdr:rowOff>381000</xdr:rowOff>
    </xdr:from>
    <xdr:ext cx="1981200" cy="0"/>
    <xdr:sp macro="" textlink="">
      <xdr:nvSpPr>
        <xdr:cNvPr id="10702" name="Rectangle 10701"/>
        <xdr:cNvSpPr>
          <a:spLocks noChangeArrowheads="1"/>
        </xdr:cNvSpPr>
      </xdr:nvSpPr>
      <xdr:spPr bwMode="auto">
        <a:xfrm rot="16200000" flipH="1">
          <a:off x="0" y="219722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1026</xdr:row>
      <xdr:rowOff>381000</xdr:rowOff>
    </xdr:from>
    <xdr:ext cx="2600325" cy="0"/>
    <xdr:sp macro="" textlink="">
      <xdr:nvSpPr>
        <xdr:cNvPr id="10703" name="Rectangle 10702"/>
        <xdr:cNvSpPr>
          <a:spLocks noChangeArrowheads="1"/>
        </xdr:cNvSpPr>
      </xdr:nvSpPr>
      <xdr:spPr bwMode="auto">
        <a:xfrm rot="16200000" flipH="1">
          <a:off x="190500" y="2197227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1026</xdr:row>
      <xdr:rowOff>381000</xdr:rowOff>
    </xdr:from>
    <xdr:ext cx="2600325" cy="0"/>
    <xdr:sp macro="" textlink="">
      <xdr:nvSpPr>
        <xdr:cNvPr id="10704" name="Rectangle 10703"/>
        <xdr:cNvSpPr>
          <a:spLocks noChangeArrowheads="1"/>
        </xdr:cNvSpPr>
      </xdr:nvSpPr>
      <xdr:spPr bwMode="auto">
        <a:xfrm rot="16200000" flipH="1">
          <a:off x="190500" y="2197227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1026</xdr:row>
      <xdr:rowOff>381000</xdr:rowOff>
    </xdr:from>
    <xdr:ext cx="1276350" cy="9525"/>
    <xdr:sp macro="" textlink="">
      <xdr:nvSpPr>
        <xdr:cNvPr id="10705" name="Rectangle 10704"/>
        <xdr:cNvSpPr>
          <a:spLocks noChangeArrowheads="1"/>
        </xdr:cNvSpPr>
      </xdr:nvSpPr>
      <xdr:spPr bwMode="auto">
        <a:xfrm rot="16200000" flipH="1">
          <a:off x="466725" y="219722700"/>
          <a:ext cx="1276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1026</xdr:row>
      <xdr:rowOff>381000</xdr:rowOff>
    </xdr:from>
    <xdr:ext cx="1276350" cy="9525"/>
    <xdr:sp macro="" textlink="">
      <xdr:nvSpPr>
        <xdr:cNvPr id="10706" name="Rectangle 10705"/>
        <xdr:cNvSpPr>
          <a:spLocks noChangeArrowheads="1"/>
        </xdr:cNvSpPr>
      </xdr:nvSpPr>
      <xdr:spPr bwMode="auto">
        <a:xfrm rot="16200000" flipH="1">
          <a:off x="466725" y="219722700"/>
          <a:ext cx="1276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1026</xdr:row>
      <xdr:rowOff>381000</xdr:rowOff>
    </xdr:from>
    <xdr:ext cx="1276350" cy="9525"/>
    <xdr:sp macro="" textlink="">
      <xdr:nvSpPr>
        <xdr:cNvPr id="10707" name="Rectangle 10706"/>
        <xdr:cNvSpPr>
          <a:spLocks noChangeArrowheads="1"/>
        </xdr:cNvSpPr>
      </xdr:nvSpPr>
      <xdr:spPr bwMode="auto">
        <a:xfrm rot="16200000" flipH="1">
          <a:off x="466725" y="219722700"/>
          <a:ext cx="1276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1026</xdr:row>
      <xdr:rowOff>381000</xdr:rowOff>
    </xdr:from>
    <xdr:ext cx="1276350" cy="9525"/>
    <xdr:sp macro="" textlink="">
      <xdr:nvSpPr>
        <xdr:cNvPr id="10708" name="Rectangle 10707"/>
        <xdr:cNvSpPr>
          <a:spLocks noChangeArrowheads="1"/>
        </xdr:cNvSpPr>
      </xdr:nvSpPr>
      <xdr:spPr bwMode="auto">
        <a:xfrm rot="16200000" flipH="1">
          <a:off x="466725" y="219722700"/>
          <a:ext cx="1276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09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10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11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12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13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14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15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16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17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18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19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20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21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22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23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24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25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26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27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28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29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30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31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32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33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34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35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36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37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38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39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40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41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42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43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44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45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46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47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48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49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50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51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52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53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54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55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0756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57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58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59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60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61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62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63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64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65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66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67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68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69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70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71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72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73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74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75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76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77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78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79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80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81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82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83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84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85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86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87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88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89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90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91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92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93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94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95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96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97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98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799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00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01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02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03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04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05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06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07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08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09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10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11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12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13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14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15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16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17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18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19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20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21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22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23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24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25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26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27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0828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29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30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31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32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33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34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35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36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37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38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39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40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41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42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43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44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45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46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47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48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49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50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51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52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53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54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55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56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57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58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59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60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61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62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63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64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65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66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67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68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69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70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71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72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73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74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75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76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77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78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79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80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81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82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83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84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85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86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87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88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89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90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91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92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93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94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95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96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97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98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899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00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01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02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03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04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05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06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07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08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09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10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11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12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13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14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15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16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17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18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19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20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21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22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23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24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25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26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27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28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29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30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31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32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33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34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35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36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37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38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39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40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41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42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43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44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45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46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47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0948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49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50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51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52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53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54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55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56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57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58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59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60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61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62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63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64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65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66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67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68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69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70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71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72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73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74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75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76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77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78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79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80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81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82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83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84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85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86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87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88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89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90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91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92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93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94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95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96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97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98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0999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00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01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02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03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04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05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06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07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08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09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10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11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12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13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14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15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16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17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18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19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20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21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22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23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24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25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26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27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28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29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30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31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32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33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34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35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36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37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38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39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40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41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42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43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44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45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46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47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48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49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50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51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52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53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54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55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56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57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58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59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60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61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62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63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64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65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66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67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1068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69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70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71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72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73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74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75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76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77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78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79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80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81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82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83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84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85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86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87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88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89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90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91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92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93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94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95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96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97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98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099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00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01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02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03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04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05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06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07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08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09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10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11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12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13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14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15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16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17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18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19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20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21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22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23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24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25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26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27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28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29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30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31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32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33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34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35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36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37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38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39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40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41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42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43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44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45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46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47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48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49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50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51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52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53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54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55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56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57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58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59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60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61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62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63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64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65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66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67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68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69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70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71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72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73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74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75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76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77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78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79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80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81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82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83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84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85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86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87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1188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189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190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191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192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193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194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195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196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197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198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199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00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01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02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03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04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05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06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07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08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09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10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11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12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13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14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15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16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17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18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19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20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21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22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23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24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25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26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27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28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29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30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31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32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33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34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35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36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37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38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39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40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41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42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43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44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45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46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47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48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49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50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51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52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53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54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55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56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57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58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59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60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61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62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63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64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65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66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67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68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69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70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71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72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73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74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75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76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77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78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79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80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81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82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83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84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85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86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87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88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89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90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91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92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93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94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95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96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97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98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299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300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301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302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303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304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305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306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307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23875"/>
    <xdr:sp macro="" textlink="">
      <xdr:nvSpPr>
        <xdr:cNvPr id="11308" name="Rectangle 1"/>
        <xdr:cNvSpPr>
          <a:spLocks noChangeArrowheads="1"/>
        </xdr:cNvSpPr>
      </xdr:nvSpPr>
      <xdr:spPr bwMode="auto">
        <a:xfrm>
          <a:off x="0" y="22067520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09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10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11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12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13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14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15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16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17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18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19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20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21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22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23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24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25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26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27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28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29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30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31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32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33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34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35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36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37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38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39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40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41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42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43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44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45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46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47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48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49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50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51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52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53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54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55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56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57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58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59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60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61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62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63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64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65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66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67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68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69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70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71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72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73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74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75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76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77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78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79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80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81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82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83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84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85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86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87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88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89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90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91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92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93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94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95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96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97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98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399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00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01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02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03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04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05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06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07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08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09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10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11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12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13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14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15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16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17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18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19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20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21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22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23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24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25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26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27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95275"/>
    <xdr:sp macro="" textlink="">
      <xdr:nvSpPr>
        <xdr:cNvPr id="11428" name="Rectangle 1"/>
        <xdr:cNvSpPr>
          <a:spLocks noChangeArrowheads="1"/>
        </xdr:cNvSpPr>
      </xdr:nvSpPr>
      <xdr:spPr bwMode="auto">
        <a:xfrm>
          <a:off x="0" y="2210752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29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30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31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32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33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34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35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36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37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38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39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40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41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42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43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44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45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46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47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48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49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50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51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52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53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54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55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56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57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58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59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60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61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62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63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64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65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66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67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68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69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70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71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72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73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74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75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76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77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78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79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80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81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82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83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84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85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86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87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88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89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90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91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92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93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94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95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96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97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98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499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00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01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02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03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04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05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06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07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08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09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10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11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12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13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14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15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16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17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18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19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20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21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22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23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24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25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26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27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28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29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30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31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32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33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34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35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36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37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38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39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40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41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42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43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44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45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46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47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1032</xdr:row>
      <xdr:rowOff>0</xdr:rowOff>
    </xdr:from>
    <xdr:ext cx="990600" cy="247650"/>
    <xdr:sp macro="" textlink="">
      <xdr:nvSpPr>
        <xdr:cNvPr id="11548" name="Rectangle 1"/>
        <xdr:cNvSpPr>
          <a:spLocks noChangeArrowheads="1"/>
        </xdr:cNvSpPr>
      </xdr:nvSpPr>
      <xdr:spPr bwMode="auto">
        <a:xfrm>
          <a:off x="0" y="221275275"/>
          <a:ext cx="990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49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50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51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52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53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54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55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56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57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58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59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60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61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62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63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64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65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66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67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68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69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70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71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72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73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74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75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76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77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78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79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80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81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82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83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84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85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86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87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88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89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90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91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92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93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94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95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96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97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98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599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600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601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602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603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604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605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606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607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608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609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610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611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612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613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614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615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616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617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618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619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1033</xdr:row>
      <xdr:rowOff>0</xdr:rowOff>
    </xdr:from>
    <xdr:ext cx="990600" cy="695325"/>
    <xdr:sp macro="" textlink="">
      <xdr:nvSpPr>
        <xdr:cNvPr id="11620" name="Rectangle 1"/>
        <xdr:cNvSpPr>
          <a:spLocks noChangeArrowheads="1"/>
        </xdr:cNvSpPr>
      </xdr:nvSpPr>
      <xdr:spPr bwMode="auto">
        <a:xfrm>
          <a:off x="0" y="22147530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57275" cy="504825"/>
    <xdr:sp macro="" textlink="">
      <xdr:nvSpPr>
        <xdr:cNvPr id="11621" name="Rectangle 1"/>
        <xdr:cNvSpPr>
          <a:spLocks noChangeArrowheads="1"/>
        </xdr:cNvSpPr>
      </xdr:nvSpPr>
      <xdr:spPr bwMode="auto">
        <a:xfrm>
          <a:off x="1028700" y="220675200"/>
          <a:ext cx="10572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57275" cy="504825"/>
    <xdr:sp macro="" textlink="">
      <xdr:nvSpPr>
        <xdr:cNvPr id="11622" name="Rectangle 1"/>
        <xdr:cNvSpPr>
          <a:spLocks noChangeArrowheads="1"/>
        </xdr:cNvSpPr>
      </xdr:nvSpPr>
      <xdr:spPr bwMode="auto">
        <a:xfrm>
          <a:off x="1028700" y="220675200"/>
          <a:ext cx="10572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504825"/>
    <xdr:sp macro="" textlink="">
      <xdr:nvSpPr>
        <xdr:cNvPr id="11623" name="Rectangle 1"/>
        <xdr:cNvSpPr>
          <a:spLocks noChangeArrowheads="1"/>
        </xdr:cNvSpPr>
      </xdr:nvSpPr>
      <xdr:spPr bwMode="auto">
        <a:xfrm>
          <a:off x="1028700" y="220675200"/>
          <a:ext cx="1047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504825"/>
    <xdr:sp macro="" textlink="">
      <xdr:nvSpPr>
        <xdr:cNvPr id="11624" name="Rectangle 1"/>
        <xdr:cNvSpPr>
          <a:spLocks noChangeArrowheads="1"/>
        </xdr:cNvSpPr>
      </xdr:nvSpPr>
      <xdr:spPr bwMode="auto">
        <a:xfrm>
          <a:off x="1028700" y="220675200"/>
          <a:ext cx="1047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504825"/>
    <xdr:sp macro="" textlink="">
      <xdr:nvSpPr>
        <xdr:cNvPr id="11625" name="Rectangle 1"/>
        <xdr:cNvSpPr>
          <a:spLocks noChangeArrowheads="1"/>
        </xdr:cNvSpPr>
      </xdr:nvSpPr>
      <xdr:spPr bwMode="auto">
        <a:xfrm>
          <a:off x="1028700" y="220675200"/>
          <a:ext cx="1047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504825"/>
    <xdr:sp macro="" textlink="">
      <xdr:nvSpPr>
        <xdr:cNvPr id="11626" name="Rectangle 1"/>
        <xdr:cNvSpPr>
          <a:spLocks noChangeArrowheads="1"/>
        </xdr:cNvSpPr>
      </xdr:nvSpPr>
      <xdr:spPr bwMode="auto">
        <a:xfrm>
          <a:off x="1028700" y="220675200"/>
          <a:ext cx="1047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504825"/>
    <xdr:sp macro="" textlink="">
      <xdr:nvSpPr>
        <xdr:cNvPr id="11627" name="Rectangle 1"/>
        <xdr:cNvSpPr>
          <a:spLocks noChangeArrowheads="1"/>
        </xdr:cNvSpPr>
      </xdr:nvSpPr>
      <xdr:spPr bwMode="auto">
        <a:xfrm>
          <a:off x="1028700" y="220675200"/>
          <a:ext cx="1047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504825"/>
    <xdr:sp macro="" textlink="">
      <xdr:nvSpPr>
        <xdr:cNvPr id="11628" name="Rectangle 1"/>
        <xdr:cNvSpPr>
          <a:spLocks noChangeArrowheads="1"/>
        </xdr:cNvSpPr>
      </xdr:nvSpPr>
      <xdr:spPr bwMode="auto">
        <a:xfrm>
          <a:off x="1028700" y="220675200"/>
          <a:ext cx="1047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504825"/>
    <xdr:sp macro="" textlink="">
      <xdr:nvSpPr>
        <xdr:cNvPr id="11629" name="Rectangle 1"/>
        <xdr:cNvSpPr>
          <a:spLocks noChangeArrowheads="1"/>
        </xdr:cNvSpPr>
      </xdr:nvSpPr>
      <xdr:spPr bwMode="auto">
        <a:xfrm>
          <a:off x="1028700" y="220675200"/>
          <a:ext cx="1047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504825"/>
    <xdr:sp macro="" textlink="">
      <xdr:nvSpPr>
        <xdr:cNvPr id="11630" name="Rectangle 1"/>
        <xdr:cNvSpPr>
          <a:spLocks noChangeArrowheads="1"/>
        </xdr:cNvSpPr>
      </xdr:nvSpPr>
      <xdr:spPr bwMode="auto">
        <a:xfrm>
          <a:off x="1028700" y="220675200"/>
          <a:ext cx="1047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504825"/>
    <xdr:sp macro="" textlink="">
      <xdr:nvSpPr>
        <xdr:cNvPr id="11631" name="Rectangle 1"/>
        <xdr:cNvSpPr>
          <a:spLocks noChangeArrowheads="1"/>
        </xdr:cNvSpPr>
      </xdr:nvSpPr>
      <xdr:spPr bwMode="auto">
        <a:xfrm>
          <a:off x="1028700" y="220675200"/>
          <a:ext cx="1047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504825"/>
    <xdr:sp macro="" textlink="">
      <xdr:nvSpPr>
        <xdr:cNvPr id="11632" name="Rectangle 1"/>
        <xdr:cNvSpPr>
          <a:spLocks noChangeArrowheads="1"/>
        </xdr:cNvSpPr>
      </xdr:nvSpPr>
      <xdr:spPr bwMode="auto">
        <a:xfrm>
          <a:off x="1028700" y="220675200"/>
          <a:ext cx="1047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504825"/>
    <xdr:sp macro="" textlink="">
      <xdr:nvSpPr>
        <xdr:cNvPr id="11633" name="Rectangle 1"/>
        <xdr:cNvSpPr>
          <a:spLocks noChangeArrowheads="1"/>
        </xdr:cNvSpPr>
      </xdr:nvSpPr>
      <xdr:spPr bwMode="auto">
        <a:xfrm>
          <a:off x="1028700" y="220675200"/>
          <a:ext cx="1047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504825"/>
    <xdr:sp macro="" textlink="">
      <xdr:nvSpPr>
        <xdr:cNvPr id="11634" name="Rectangle 1"/>
        <xdr:cNvSpPr>
          <a:spLocks noChangeArrowheads="1"/>
        </xdr:cNvSpPr>
      </xdr:nvSpPr>
      <xdr:spPr bwMode="auto">
        <a:xfrm>
          <a:off x="1028700" y="220675200"/>
          <a:ext cx="1047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504825"/>
    <xdr:sp macro="" textlink="">
      <xdr:nvSpPr>
        <xdr:cNvPr id="11635" name="Rectangle 1"/>
        <xdr:cNvSpPr>
          <a:spLocks noChangeArrowheads="1"/>
        </xdr:cNvSpPr>
      </xdr:nvSpPr>
      <xdr:spPr bwMode="auto">
        <a:xfrm>
          <a:off x="1028700" y="220675200"/>
          <a:ext cx="1047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504825"/>
    <xdr:sp macro="" textlink="">
      <xdr:nvSpPr>
        <xdr:cNvPr id="11636" name="Rectangle 1"/>
        <xdr:cNvSpPr>
          <a:spLocks noChangeArrowheads="1"/>
        </xdr:cNvSpPr>
      </xdr:nvSpPr>
      <xdr:spPr bwMode="auto">
        <a:xfrm>
          <a:off x="1028700" y="220675200"/>
          <a:ext cx="1047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504825"/>
    <xdr:sp macro="" textlink="">
      <xdr:nvSpPr>
        <xdr:cNvPr id="11637" name="Rectangle 1"/>
        <xdr:cNvSpPr>
          <a:spLocks noChangeArrowheads="1"/>
        </xdr:cNvSpPr>
      </xdr:nvSpPr>
      <xdr:spPr bwMode="auto">
        <a:xfrm>
          <a:off x="1028700" y="220675200"/>
          <a:ext cx="1047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504825"/>
    <xdr:sp macro="" textlink="">
      <xdr:nvSpPr>
        <xdr:cNvPr id="11638" name="Rectangle 1"/>
        <xdr:cNvSpPr>
          <a:spLocks noChangeArrowheads="1"/>
        </xdr:cNvSpPr>
      </xdr:nvSpPr>
      <xdr:spPr bwMode="auto">
        <a:xfrm>
          <a:off x="1028700" y="220675200"/>
          <a:ext cx="1047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504825"/>
    <xdr:sp macro="" textlink="">
      <xdr:nvSpPr>
        <xdr:cNvPr id="11639" name="Rectangle 1"/>
        <xdr:cNvSpPr>
          <a:spLocks noChangeArrowheads="1"/>
        </xdr:cNvSpPr>
      </xdr:nvSpPr>
      <xdr:spPr bwMode="auto">
        <a:xfrm>
          <a:off x="1028700" y="220675200"/>
          <a:ext cx="1047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504825"/>
    <xdr:sp macro="" textlink="">
      <xdr:nvSpPr>
        <xdr:cNvPr id="11640" name="Rectangle 1"/>
        <xdr:cNvSpPr>
          <a:spLocks noChangeArrowheads="1"/>
        </xdr:cNvSpPr>
      </xdr:nvSpPr>
      <xdr:spPr bwMode="auto">
        <a:xfrm>
          <a:off x="1028700" y="220675200"/>
          <a:ext cx="1047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504825"/>
    <xdr:sp macro="" textlink="">
      <xdr:nvSpPr>
        <xdr:cNvPr id="11641" name="Rectangle 1"/>
        <xdr:cNvSpPr>
          <a:spLocks noChangeArrowheads="1"/>
        </xdr:cNvSpPr>
      </xdr:nvSpPr>
      <xdr:spPr bwMode="auto">
        <a:xfrm>
          <a:off x="1028700" y="220675200"/>
          <a:ext cx="1047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504825"/>
    <xdr:sp macro="" textlink="">
      <xdr:nvSpPr>
        <xdr:cNvPr id="11642" name="Rectangle 1"/>
        <xdr:cNvSpPr>
          <a:spLocks noChangeArrowheads="1"/>
        </xdr:cNvSpPr>
      </xdr:nvSpPr>
      <xdr:spPr bwMode="auto">
        <a:xfrm>
          <a:off x="1028700" y="220675200"/>
          <a:ext cx="1047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990600" cy="504825"/>
    <xdr:sp macro="" textlink="">
      <xdr:nvSpPr>
        <xdr:cNvPr id="11643" name="Rectangle 1"/>
        <xdr:cNvSpPr>
          <a:spLocks noChangeArrowheads="1"/>
        </xdr:cNvSpPr>
      </xdr:nvSpPr>
      <xdr:spPr bwMode="auto">
        <a:xfrm>
          <a:off x="1028700" y="220675200"/>
          <a:ext cx="9906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990600" cy="504825"/>
    <xdr:sp macro="" textlink="">
      <xdr:nvSpPr>
        <xdr:cNvPr id="11644" name="Rectangle 1"/>
        <xdr:cNvSpPr>
          <a:spLocks noChangeArrowheads="1"/>
        </xdr:cNvSpPr>
      </xdr:nvSpPr>
      <xdr:spPr bwMode="auto">
        <a:xfrm>
          <a:off x="1028700" y="220675200"/>
          <a:ext cx="9906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990600" cy="504825"/>
    <xdr:sp macro="" textlink="">
      <xdr:nvSpPr>
        <xdr:cNvPr id="11645" name="Rectangle 1"/>
        <xdr:cNvSpPr>
          <a:spLocks noChangeArrowheads="1"/>
        </xdr:cNvSpPr>
      </xdr:nvSpPr>
      <xdr:spPr bwMode="auto">
        <a:xfrm>
          <a:off x="1028700" y="220675200"/>
          <a:ext cx="9906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990600" cy="504825"/>
    <xdr:sp macro="" textlink="">
      <xdr:nvSpPr>
        <xdr:cNvPr id="11646" name="Rectangle 1"/>
        <xdr:cNvSpPr>
          <a:spLocks noChangeArrowheads="1"/>
        </xdr:cNvSpPr>
      </xdr:nvSpPr>
      <xdr:spPr bwMode="auto">
        <a:xfrm>
          <a:off x="1028700" y="220675200"/>
          <a:ext cx="9906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504825"/>
    <xdr:sp macro="" textlink="">
      <xdr:nvSpPr>
        <xdr:cNvPr id="11647" name="Rectangle 1"/>
        <xdr:cNvSpPr>
          <a:spLocks noChangeArrowheads="1"/>
        </xdr:cNvSpPr>
      </xdr:nvSpPr>
      <xdr:spPr bwMode="auto">
        <a:xfrm>
          <a:off x="1028700" y="220675200"/>
          <a:ext cx="1047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990600" cy="504825"/>
    <xdr:sp macro="" textlink="">
      <xdr:nvSpPr>
        <xdr:cNvPr id="11648" name="Rectangle 1"/>
        <xdr:cNvSpPr>
          <a:spLocks noChangeArrowheads="1"/>
        </xdr:cNvSpPr>
      </xdr:nvSpPr>
      <xdr:spPr bwMode="auto">
        <a:xfrm>
          <a:off x="1028700" y="220675200"/>
          <a:ext cx="9906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990600" cy="504825"/>
    <xdr:sp macro="" textlink="">
      <xdr:nvSpPr>
        <xdr:cNvPr id="11649" name="Rectangle 1"/>
        <xdr:cNvSpPr>
          <a:spLocks noChangeArrowheads="1"/>
        </xdr:cNvSpPr>
      </xdr:nvSpPr>
      <xdr:spPr bwMode="auto">
        <a:xfrm>
          <a:off x="1028700" y="220675200"/>
          <a:ext cx="9906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933575" cy="504825"/>
    <xdr:sp macro="" textlink="">
      <xdr:nvSpPr>
        <xdr:cNvPr id="11650" name="Rectangle 1"/>
        <xdr:cNvSpPr>
          <a:spLocks noChangeArrowheads="1"/>
        </xdr:cNvSpPr>
      </xdr:nvSpPr>
      <xdr:spPr bwMode="auto">
        <a:xfrm>
          <a:off x="1028700" y="220675200"/>
          <a:ext cx="1933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933575" cy="504825"/>
    <xdr:sp macro="" textlink="">
      <xdr:nvSpPr>
        <xdr:cNvPr id="11651" name="Rectangle 1"/>
        <xdr:cNvSpPr>
          <a:spLocks noChangeArrowheads="1"/>
        </xdr:cNvSpPr>
      </xdr:nvSpPr>
      <xdr:spPr bwMode="auto">
        <a:xfrm>
          <a:off x="1028700" y="220675200"/>
          <a:ext cx="1933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933575" cy="504825"/>
    <xdr:sp macro="" textlink="">
      <xdr:nvSpPr>
        <xdr:cNvPr id="11652" name="Rectangle 1"/>
        <xdr:cNvSpPr>
          <a:spLocks noChangeArrowheads="1"/>
        </xdr:cNvSpPr>
      </xdr:nvSpPr>
      <xdr:spPr bwMode="auto">
        <a:xfrm>
          <a:off x="1028700" y="220675200"/>
          <a:ext cx="1933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933575" cy="504825"/>
    <xdr:sp macro="" textlink="">
      <xdr:nvSpPr>
        <xdr:cNvPr id="11653" name="Rectangle 1"/>
        <xdr:cNvSpPr>
          <a:spLocks noChangeArrowheads="1"/>
        </xdr:cNvSpPr>
      </xdr:nvSpPr>
      <xdr:spPr bwMode="auto">
        <a:xfrm>
          <a:off x="1028700" y="220675200"/>
          <a:ext cx="1933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2000250" cy="504825"/>
    <xdr:sp macro="" textlink="">
      <xdr:nvSpPr>
        <xdr:cNvPr id="11654" name="Rectangle 1"/>
        <xdr:cNvSpPr>
          <a:spLocks noChangeArrowheads="1"/>
        </xdr:cNvSpPr>
      </xdr:nvSpPr>
      <xdr:spPr bwMode="auto">
        <a:xfrm>
          <a:off x="1028700" y="220675200"/>
          <a:ext cx="20002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933575" cy="504825"/>
    <xdr:sp macro="" textlink="">
      <xdr:nvSpPr>
        <xdr:cNvPr id="11655" name="Rectangle 1"/>
        <xdr:cNvSpPr>
          <a:spLocks noChangeArrowheads="1"/>
        </xdr:cNvSpPr>
      </xdr:nvSpPr>
      <xdr:spPr bwMode="auto">
        <a:xfrm>
          <a:off x="1028700" y="220675200"/>
          <a:ext cx="1933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933575" cy="504825"/>
    <xdr:sp macro="" textlink="">
      <xdr:nvSpPr>
        <xdr:cNvPr id="11656" name="Rectangle 1"/>
        <xdr:cNvSpPr>
          <a:spLocks noChangeArrowheads="1"/>
        </xdr:cNvSpPr>
      </xdr:nvSpPr>
      <xdr:spPr bwMode="auto">
        <a:xfrm>
          <a:off x="1028700" y="220675200"/>
          <a:ext cx="1933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933575" cy="504825"/>
    <xdr:sp macro="" textlink="">
      <xdr:nvSpPr>
        <xdr:cNvPr id="11657" name="Rectangle 1"/>
        <xdr:cNvSpPr>
          <a:spLocks noChangeArrowheads="1"/>
        </xdr:cNvSpPr>
      </xdr:nvSpPr>
      <xdr:spPr bwMode="auto">
        <a:xfrm>
          <a:off x="1028700" y="220675200"/>
          <a:ext cx="1933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933575" cy="504825"/>
    <xdr:sp macro="" textlink="">
      <xdr:nvSpPr>
        <xdr:cNvPr id="11658" name="Rectangle 1"/>
        <xdr:cNvSpPr>
          <a:spLocks noChangeArrowheads="1"/>
        </xdr:cNvSpPr>
      </xdr:nvSpPr>
      <xdr:spPr bwMode="auto">
        <a:xfrm>
          <a:off x="1028700" y="220675200"/>
          <a:ext cx="1933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2000250" cy="504825"/>
    <xdr:sp macro="" textlink="">
      <xdr:nvSpPr>
        <xdr:cNvPr id="11659" name="Rectangle 1"/>
        <xdr:cNvSpPr>
          <a:spLocks noChangeArrowheads="1"/>
        </xdr:cNvSpPr>
      </xdr:nvSpPr>
      <xdr:spPr bwMode="auto">
        <a:xfrm>
          <a:off x="1028700" y="220675200"/>
          <a:ext cx="20002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504825"/>
    <xdr:sp macro="" textlink="">
      <xdr:nvSpPr>
        <xdr:cNvPr id="11660" name="Rectangle 1"/>
        <xdr:cNvSpPr>
          <a:spLocks noChangeArrowheads="1"/>
        </xdr:cNvSpPr>
      </xdr:nvSpPr>
      <xdr:spPr bwMode="auto">
        <a:xfrm>
          <a:off x="1028700" y="220675200"/>
          <a:ext cx="1228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504825"/>
    <xdr:sp macro="" textlink="">
      <xdr:nvSpPr>
        <xdr:cNvPr id="11661" name="Rectangle 1"/>
        <xdr:cNvSpPr>
          <a:spLocks noChangeArrowheads="1"/>
        </xdr:cNvSpPr>
      </xdr:nvSpPr>
      <xdr:spPr bwMode="auto">
        <a:xfrm>
          <a:off x="1028700" y="220675200"/>
          <a:ext cx="1228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504825"/>
    <xdr:sp macro="" textlink="">
      <xdr:nvSpPr>
        <xdr:cNvPr id="11662" name="Rectangle 1"/>
        <xdr:cNvSpPr>
          <a:spLocks noChangeArrowheads="1"/>
        </xdr:cNvSpPr>
      </xdr:nvSpPr>
      <xdr:spPr bwMode="auto">
        <a:xfrm>
          <a:off x="1028700" y="220675200"/>
          <a:ext cx="1228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504825"/>
    <xdr:sp macro="" textlink="">
      <xdr:nvSpPr>
        <xdr:cNvPr id="11663" name="Rectangle 1"/>
        <xdr:cNvSpPr>
          <a:spLocks noChangeArrowheads="1"/>
        </xdr:cNvSpPr>
      </xdr:nvSpPr>
      <xdr:spPr bwMode="auto">
        <a:xfrm>
          <a:off x="1028700" y="220675200"/>
          <a:ext cx="1228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66825" cy="504825"/>
    <xdr:sp macro="" textlink="">
      <xdr:nvSpPr>
        <xdr:cNvPr id="11664" name="Rectangle 1"/>
        <xdr:cNvSpPr>
          <a:spLocks noChangeArrowheads="1"/>
        </xdr:cNvSpPr>
      </xdr:nvSpPr>
      <xdr:spPr bwMode="auto">
        <a:xfrm>
          <a:off x="1028700" y="220675200"/>
          <a:ext cx="1266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504825"/>
    <xdr:sp macro="" textlink="">
      <xdr:nvSpPr>
        <xdr:cNvPr id="11665" name="Rectangle 1"/>
        <xdr:cNvSpPr>
          <a:spLocks noChangeArrowheads="1"/>
        </xdr:cNvSpPr>
      </xdr:nvSpPr>
      <xdr:spPr bwMode="auto">
        <a:xfrm>
          <a:off x="1028700" y="220675200"/>
          <a:ext cx="1228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504825"/>
    <xdr:sp macro="" textlink="">
      <xdr:nvSpPr>
        <xdr:cNvPr id="11666" name="Rectangle 1"/>
        <xdr:cNvSpPr>
          <a:spLocks noChangeArrowheads="1"/>
        </xdr:cNvSpPr>
      </xdr:nvSpPr>
      <xdr:spPr bwMode="auto">
        <a:xfrm>
          <a:off x="1028700" y="220675200"/>
          <a:ext cx="1228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504825"/>
    <xdr:sp macro="" textlink="">
      <xdr:nvSpPr>
        <xdr:cNvPr id="11667" name="Rectangle 1"/>
        <xdr:cNvSpPr>
          <a:spLocks noChangeArrowheads="1"/>
        </xdr:cNvSpPr>
      </xdr:nvSpPr>
      <xdr:spPr bwMode="auto">
        <a:xfrm>
          <a:off x="1028700" y="220675200"/>
          <a:ext cx="1228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504825"/>
    <xdr:sp macro="" textlink="">
      <xdr:nvSpPr>
        <xdr:cNvPr id="11668" name="Rectangle 1"/>
        <xdr:cNvSpPr>
          <a:spLocks noChangeArrowheads="1"/>
        </xdr:cNvSpPr>
      </xdr:nvSpPr>
      <xdr:spPr bwMode="auto">
        <a:xfrm>
          <a:off x="1028700" y="220675200"/>
          <a:ext cx="1228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66825" cy="504825"/>
    <xdr:sp macro="" textlink="">
      <xdr:nvSpPr>
        <xdr:cNvPr id="11669" name="Rectangle 1"/>
        <xdr:cNvSpPr>
          <a:spLocks noChangeArrowheads="1"/>
        </xdr:cNvSpPr>
      </xdr:nvSpPr>
      <xdr:spPr bwMode="auto">
        <a:xfrm>
          <a:off x="1028700" y="220675200"/>
          <a:ext cx="1266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504825"/>
    <xdr:sp macro="" textlink="">
      <xdr:nvSpPr>
        <xdr:cNvPr id="11670" name="Rectangle 1"/>
        <xdr:cNvSpPr>
          <a:spLocks noChangeArrowheads="1"/>
        </xdr:cNvSpPr>
      </xdr:nvSpPr>
      <xdr:spPr bwMode="auto">
        <a:xfrm>
          <a:off x="1028700" y="220675200"/>
          <a:ext cx="1228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504825"/>
    <xdr:sp macro="" textlink="">
      <xdr:nvSpPr>
        <xdr:cNvPr id="11671" name="Rectangle 1"/>
        <xdr:cNvSpPr>
          <a:spLocks noChangeArrowheads="1"/>
        </xdr:cNvSpPr>
      </xdr:nvSpPr>
      <xdr:spPr bwMode="auto">
        <a:xfrm>
          <a:off x="1028700" y="220675200"/>
          <a:ext cx="1228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504825"/>
    <xdr:sp macro="" textlink="">
      <xdr:nvSpPr>
        <xdr:cNvPr id="11672" name="Rectangle 1"/>
        <xdr:cNvSpPr>
          <a:spLocks noChangeArrowheads="1"/>
        </xdr:cNvSpPr>
      </xdr:nvSpPr>
      <xdr:spPr bwMode="auto">
        <a:xfrm>
          <a:off x="1028700" y="220675200"/>
          <a:ext cx="1228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504825"/>
    <xdr:sp macro="" textlink="">
      <xdr:nvSpPr>
        <xdr:cNvPr id="11673" name="Rectangle 1"/>
        <xdr:cNvSpPr>
          <a:spLocks noChangeArrowheads="1"/>
        </xdr:cNvSpPr>
      </xdr:nvSpPr>
      <xdr:spPr bwMode="auto">
        <a:xfrm>
          <a:off x="1028700" y="220675200"/>
          <a:ext cx="1228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66825" cy="504825"/>
    <xdr:sp macro="" textlink="">
      <xdr:nvSpPr>
        <xdr:cNvPr id="11674" name="Rectangle 1"/>
        <xdr:cNvSpPr>
          <a:spLocks noChangeArrowheads="1"/>
        </xdr:cNvSpPr>
      </xdr:nvSpPr>
      <xdr:spPr bwMode="auto">
        <a:xfrm>
          <a:off x="1028700" y="220675200"/>
          <a:ext cx="1266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504825"/>
    <xdr:sp macro="" textlink="">
      <xdr:nvSpPr>
        <xdr:cNvPr id="11675" name="Rectangle 1"/>
        <xdr:cNvSpPr>
          <a:spLocks noChangeArrowheads="1"/>
        </xdr:cNvSpPr>
      </xdr:nvSpPr>
      <xdr:spPr bwMode="auto">
        <a:xfrm>
          <a:off x="1028700" y="220675200"/>
          <a:ext cx="1228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504825"/>
    <xdr:sp macro="" textlink="">
      <xdr:nvSpPr>
        <xdr:cNvPr id="11676" name="Rectangle 1"/>
        <xdr:cNvSpPr>
          <a:spLocks noChangeArrowheads="1"/>
        </xdr:cNvSpPr>
      </xdr:nvSpPr>
      <xdr:spPr bwMode="auto">
        <a:xfrm>
          <a:off x="1028700" y="220675200"/>
          <a:ext cx="1228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504825"/>
    <xdr:sp macro="" textlink="">
      <xdr:nvSpPr>
        <xdr:cNvPr id="11677" name="Rectangle 1"/>
        <xdr:cNvSpPr>
          <a:spLocks noChangeArrowheads="1"/>
        </xdr:cNvSpPr>
      </xdr:nvSpPr>
      <xdr:spPr bwMode="auto">
        <a:xfrm>
          <a:off x="1028700" y="220675200"/>
          <a:ext cx="1228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504825"/>
    <xdr:sp macro="" textlink="">
      <xdr:nvSpPr>
        <xdr:cNvPr id="11678" name="Rectangle 1"/>
        <xdr:cNvSpPr>
          <a:spLocks noChangeArrowheads="1"/>
        </xdr:cNvSpPr>
      </xdr:nvSpPr>
      <xdr:spPr bwMode="auto">
        <a:xfrm>
          <a:off x="1028700" y="220675200"/>
          <a:ext cx="1228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1033</xdr:row>
      <xdr:rowOff>0</xdr:rowOff>
    </xdr:from>
    <xdr:ext cx="1295400" cy="676275"/>
    <xdr:sp macro="" textlink="">
      <xdr:nvSpPr>
        <xdr:cNvPr id="11679" name="Rectangle 1"/>
        <xdr:cNvSpPr>
          <a:spLocks noChangeArrowheads="1"/>
        </xdr:cNvSpPr>
      </xdr:nvSpPr>
      <xdr:spPr bwMode="auto">
        <a:xfrm>
          <a:off x="1028700" y="221475300"/>
          <a:ext cx="1295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1033</xdr:row>
      <xdr:rowOff>0</xdr:rowOff>
    </xdr:from>
    <xdr:ext cx="1295400" cy="676275"/>
    <xdr:sp macro="" textlink="">
      <xdr:nvSpPr>
        <xdr:cNvPr id="11680" name="Rectangle 1"/>
        <xdr:cNvSpPr>
          <a:spLocks noChangeArrowheads="1"/>
        </xdr:cNvSpPr>
      </xdr:nvSpPr>
      <xdr:spPr bwMode="auto">
        <a:xfrm>
          <a:off x="1028700" y="221475300"/>
          <a:ext cx="1295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1033</xdr:row>
      <xdr:rowOff>0</xdr:rowOff>
    </xdr:from>
    <xdr:ext cx="1295400" cy="676275"/>
    <xdr:sp macro="" textlink="">
      <xdr:nvSpPr>
        <xdr:cNvPr id="11681" name="Rectangle 1"/>
        <xdr:cNvSpPr>
          <a:spLocks noChangeArrowheads="1"/>
        </xdr:cNvSpPr>
      </xdr:nvSpPr>
      <xdr:spPr bwMode="auto">
        <a:xfrm>
          <a:off x="1028700" y="221475300"/>
          <a:ext cx="1295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1033</xdr:row>
      <xdr:rowOff>0</xdr:rowOff>
    </xdr:from>
    <xdr:ext cx="1295400" cy="676275"/>
    <xdr:sp macro="" textlink="">
      <xdr:nvSpPr>
        <xdr:cNvPr id="11682" name="Rectangle 1"/>
        <xdr:cNvSpPr>
          <a:spLocks noChangeArrowheads="1"/>
        </xdr:cNvSpPr>
      </xdr:nvSpPr>
      <xdr:spPr bwMode="auto">
        <a:xfrm>
          <a:off x="1028700" y="221475300"/>
          <a:ext cx="1295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1033</xdr:row>
      <xdr:rowOff>0</xdr:rowOff>
    </xdr:from>
    <xdr:ext cx="1295400" cy="676275"/>
    <xdr:sp macro="" textlink="">
      <xdr:nvSpPr>
        <xdr:cNvPr id="11683" name="Rectangle 1"/>
        <xdr:cNvSpPr>
          <a:spLocks noChangeArrowheads="1"/>
        </xdr:cNvSpPr>
      </xdr:nvSpPr>
      <xdr:spPr bwMode="auto">
        <a:xfrm>
          <a:off x="1028700" y="221475300"/>
          <a:ext cx="1295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1033</xdr:row>
      <xdr:rowOff>0</xdr:rowOff>
    </xdr:from>
    <xdr:ext cx="1295400" cy="676275"/>
    <xdr:sp macro="" textlink="">
      <xdr:nvSpPr>
        <xdr:cNvPr id="11684" name="Rectangle 1"/>
        <xdr:cNvSpPr>
          <a:spLocks noChangeArrowheads="1"/>
        </xdr:cNvSpPr>
      </xdr:nvSpPr>
      <xdr:spPr bwMode="auto">
        <a:xfrm>
          <a:off x="1028700" y="221475300"/>
          <a:ext cx="1295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1033</xdr:row>
      <xdr:rowOff>0</xdr:rowOff>
    </xdr:from>
    <xdr:ext cx="1295400" cy="676275"/>
    <xdr:sp macro="" textlink="">
      <xdr:nvSpPr>
        <xdr:cNvPr id="11685" name="Rectangle 1"/>
        <xdr:cNvSpPr>
          <a:spLocks noChangeArrowheads="1"/>
        </xdr:cNvSpPr>
      </xdr:nvSpPr>
      <xdr:spPr bwMode="auto">
        <a:xfrm>
          <a:off x="1028700" y="221475300"/>
          <a:ext cx="1295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1033</xdr:row>
      <xdr:rowOff>0</xdr:rowOff>
    </xdr:from>
    <xdr:ext cx="1295400" cy="676275"/>
    <xdr:sp macro="" textlink="">
      <xdr:nvSpPr>
        <xdr:cNvPr id="11686" name="Rectangle 1"/>
        <xdr:cNvSpPr>
          <a:spLocks noChangeArrowheads="1"/>
        </xdr:cNvSpPr>
      </xdr:nvSpPr>
      <xdr:spPr bwMode="auto">
        <a:xfrm>
          <a:off x="1028700" y="221475300"/>
          <a:ext cx="1295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1033</xdr:row>
      <xdr:rowOff>0</xdr:rowOff>
    </xdr:from>
    <xdr:ext cx="1295400" cy="676275"/>
    <xdr:sp macro="" textlink="">
      <xdr:nvSpPr>
        <xdr:cNvPr id="11687" name="Rectangle 1"/>
        <xdr:cNvSpPr>
          <a:spLocks noChangeArrowheads="1"/>
        </xdr:cNvSpPr>
      </xdr:nvSpPr>
      <xdr:spPr bwMode="auto">
        <a:xfrm>
          <a:off x="1028700" y="221475300"/>
          <a:ext cx="1295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1033</xdr:row>
      <xdr:rowOff>0</xdr:rowOff>
    </xdr:from>
    <xdr:ext cx="1295400" cy="676275"/>
    <xdr:sp macro="" textlink="">
      <xdr:nvSpPr>
        <xdr:cNvPr id="11688" name="Rectangle 1"/>
        <xdr:cNvSpPr>
          <a:spLocks noChangeArrowheads="1"/>
        </xdr:cNvSpPr>
      </xdr:nvSpPr>
      <xdr:spPr bwMode="auto">
        <a:xfrm>
          <a:off x="1028700" y="221475300"/>
          <a:ext cx="1295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1033</xdr:row>
      <xdr:rowOff>0</xdr:rowOff>
    </xdr:from>
    <xdr:ext cx="1295400" cy="676275"/>
    <xdr:sp macro="" textlink="">
      <xdr:nvSpPr>
        <xdr:cNvPr id="11689" name="Rectangle 1"/>
        <xdr:cNvSpPr>
          <a:spLocks noChangeArrowheads="1"/>
        </xdr:cNvSpPr>
      </xdr:nvSpPr>
      <xdr:spPr bwMode="auto">
        <a:xfrm>
          <a:off x="1028700" y="221475300"/>
          <a:ext cx="1295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1033</xdr:row>
      <xdr:rowOff>0</xdr:rowOff>
    </xdr:from>
    <xdr:ext cx="1295400" cy="676275"/>
    <xdr:sp macro="" textlink="">
      <xdr:nvSpPr>
        <xdr:cNvPr id="11690" name="Rectangle 1"/>
        <xdr:cNvSpPr>
          <a:spLocks noChangeArrowheads="1"/>
        </xdr:cNvSpPr>
      </xdr:nvSpPr>
      <xdr:spPr bwMode="auto">
        <a:xfrm>
          <a:off x="1028700" y="221475300"/>
          <a:ext cx="1295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1033</xdr:row>
      <xdr:rowOff>0</xdr:rowOff>
    </xdr:from>
    <xdr:ext cx="1295400" cy="676275"/>
    <xdr:sp macro="" textlink="">
      <xdr:nvSpPr>
        <xdr:cNvPr id="11691" name="Rectangle 1"/>
        <xdr:cNvSpPr>
          <a:spLocks noChangeArrowheads="1"/>
        </xdr:cNvSpPr>
      </xdr:nvSpPr>
      <xdr:spPr bwMode="auto">
        <a:xfrm>
          <a:off x="1028700" y="221475300"/>
          <a:ext cx="1295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1033</xdr:row>
      <xdr:rowOff>0</xdr:rowOff>
    </xdr:from>
    <xdr:ext cx="1295400" cy="676275"/>
    <xdr:sp macro="" textlink="">
      <xdr:nvSpPr>
        <xdr:cNvPr id="11692" name="Rectangle 1"/>
        <xdr:cNvSpPr>
          <a:spLocks noChangeArrowheads="1"/>
        </xdr:cNvSpPr>
      </xdr:nvSpPr>
      <xdr:spPr bwMode="auto">
        <a:xfrm>
          <a:off x="1028700" y="221475300"/>
          <a:ext cx="1295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1033</xdr:row>
      <xdr:rowOff>0</xdr:rowOff>
    </xdr:from>
    <xdr:ext cx="1295400" cy="676275"/>
    <xdr:sp macro="" textlink="">
      <xdr:nvSpPr>
        <xdr:cNvPr id="11693" name="Rectangle 1"/>
        <xdr:cNvSpPr>
          <a:spLocks noChangeArrowheads="1"/>
        </xdr:cNvSpPr>
      </xdr:nvSpPr>
      <xdr:spPr bwMode="auto">
        <a:xfrm>
          <a:off x="1028700" y="221475300"/>
          <a:ext cx="1295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1033</xdr:row>
      <xdr:rowOff>0</xdr:rowOff>
    </xdr:from>
    <xdr:ext cx="1295400" cy="676275"/>
    <xdr:sp macro="" textlink="">
      <xdr:nvSpPr>
        <xdr:cNvPr id="11694" name="Rectangle 1"/>
        <xdr:cNvSpPr>
          <a:spLocks noChangeArrowheads="1"/>
        </xdr:cNvSpPr>
      </xdr:nvSpPr>
      <xdr:spPr bwMode="auto">
        <a:xfrm>
          <a:off x="1028700" y="221475300"/>
          <a:ext cx="1295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1033</xdr:row>
      <xdr:rowOff>0</xdr:rowOff>
    </xdr:from>
    <xdr:ext cx="1295400" cy="676275"/>
    <xdr:sp macro="" textlink="">
      <xdr:nvSpPr>
        <xdr:cNvPr id="11695" name="Rectangle 1"/>
        <xdr:cNvSpPr>
          <a:spLocks noChangeArrowheads="1"/>
        </xdr:cNvSpPr>
      </xdr:nvSpPr>
      <xdr:spPr bwMode="auto">
        <a:xfrm>
          <a:off x="1028700" y="221475300"/>
          <a:ext cx="1295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1033</xdr:row>
      <xdr:rowOff>0</xdr:rowOff>
    </xdr:from>
    <xdr:ext cx="1295400" cy="676275"/>
    <xdr:sp macro="" textlink="">
      <xdr:nvSpPr>
        <xdr:cNvPr id="11696" name="Rectangle 1"/>
        <xdr:cNvSpPr>
          <a:spLocks noChangeArrowheads="1"/>
        </xdr:cNvSpPr>
      </xdr:nvSpPr>
      <xdr:spPr bwMode="auto">
        <a:xfrm>
          <a:off x="1028700" y="221475300"/>
          <a:ext cx="1295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1033</xdr:row>
      <xdr:rowOff>0</xdr:rowOff>
    </xdr:from>
    <xdr:ext cx="1295400" cy="676275"/>
    <xdr:sp macro="" textlink="">
      <xdr:nvSpPr>
        <xdr:cNvPr id="11697" name="Rectangle 1"/>
        <xdr:cNvSpPr>
          <a:spLocks noChangeArrowheads="1"/>
        </xdr:cNvSpPr>
      </xdr:nvSpPr>
      <xdr:spPr bwMode="auto">
        <a:xfrm>
          <a:off x="1028700" y="221475300"/>
          <a:ext cx="1295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1033</xdr:row>
      <xdr:rowOff>0</xdr:rowOff>
    </xdr:from>
    <xdr:ext cx="1295400" cy="676275"/>
    <xdr:sp macro="" textlink="">
      <xdr:nvSpPr>
        <xdr:cNvPr id="11698" name="Rectangle 1"/>
        <xdr:cNvSpPr>
          <a:spLocks noChangeArrowheads="1"/>
        </xdr:cNvSpPr>
      </xdr:nvSpPr>
      <xdr:spPr bwMode="auto">
        <a:xfrm>
          <a:off x="1028700" y="221475300"/>
          <a:ext cx="1295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076325" cy="285750"/>
    <xdr:sp macro="" textlink="">
      <xdr:nvSpPr>
        <xdr:cNvPr id="11699" name="Rectangle 1"/>
        <xdr:cNvSpPr>
          <a:spLocks noChangeArrowheads="1"/>
        </xdr:cNvSpPr>
      </xdr:nvSpPr>
      <xdr:spPr bwMode="auto">
        <a:xfrm>
          <a:off x="276225" y="220484700"/>
          <a:ext cx="1076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1030</xdr:row>
      <xdr:rowOff>0</xdr:rowOff>
    </xdr:from>
    <xdr:ext cx="47625" cy="666750"/>
    <xdr:sp macro="" textlink="">
      <xdr:nvSpPr>
        <xdr:cNvPr id="11700" name="Rectangle 11699"/>
        <xdr:cNvSpPr>
          <a:spLocks noChangeArrowheads="1"/>
        </xdr:cNvSpPr>
      </xdr:nvSpPr>
      <xdr:spPr bwMode="auto">
        <a:xfrm rot="16200000">
          <a:off x="4200525" y="220675200"/>
          <a:ext cx="47625" cy="66675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5</xdr:col>
      <xdr:colOff>0</xdr:colOff>
      <xdr:row>1030</xdr:row>
      <xdr:rowOff>0</xdr:rowOff>
    </xdr:from>
    <xdr:ext cx="47625" cy="666750"/>
    <xdr:sp macro="" textlink="">
      <xdr:nvSpPr>
        <xdr:cNvPr id="11701" name="Rectangle 11700"/>
        <xdr:cNvSpPr>
          <a:spLocks noChangeArrowheads="1"/>
        </xdr:cNvSpPr>
      </xdr:nvSpPr>
      <xdr:spPr bwMode="auto">
        <a:xfrm rot="16200000">
          <a:off x="4200525" y="220675200"/>
          <a:ext cx="47625" cy="66675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971</xdr:row>
      <xdr:rowOff>381000</xdr:rowOff>
    </xdr:from>
    <xdr:ext cx="800100" cy="9525"/>
    <xdr:sp macro="" textlink="">
      <xdr:nvSpPr>
        <xdr:cNvPr id="11702" name="Rectangle 11701"/>
        <xdr:cNvSpPr>
          <a:spLocks noChangeArrowheads="1"/>
        </xdr:cNvSpPr>
      </xdr:nvSpPr>
      <xdr:spPr bwMode="auto">
        <a:xfrm rot="16200000" flipH="1">
          <a:off x="190500" y="2025777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971</xdr:row>
      <xdr:rowOff>381000</xdr:rowOff>
    </xdr:from>
    <xdr:ext cx="800100" cy="9525"/>
    <xdr:sp macro="" textlink="">
      <xdr:nvSpPr>
        <xdr:cNvPr id="11703" name="Rectangle 11702"/>
        <xdr:cNvSpPr>
          <a:spLocks noChangeArrowheads="1"/>
        </xdr:cNvSpPr>
      </xdr:nvSpPr>
      <xdr:spPr bwMode="auto">
        <a:xfrm rot="16200000" flipH="1">
          <a:off x="190500" y="2025777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971</xdr:row>
      <xdr:rowOff>381000</xdr:rowOff>
    </xdr:from>
    <xdr:ext cx="800100" cy="9525"/>
    <xdr:sp macro="" textlink="">
      <xdr:nvSpPr>
        <xdr:cNvPr id="11704" name="Rectangle 11703"/>
        <xdr:cNvSpPr>
          <a:spLocks noChangeArrowheads="1"/>
        </xdr:cNvSpPr>
      </xdr:nvSpPr>
      <xdr:spPr bwMode="auto">
        <a:xfrm rot="16200000" flipH="1">
          <a:off x="190500" y="2025777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971</xdr:row>
      <xdr:rowOff>381000</xdr:rowOff>
    </xdr:from>
    <xdr:ext cx="800100" cy="9525"/>
    <xdr:sp macro="" textlink="">
      <xdr:nvSpPr>
        <xdr:cNvPr id="11705" name="Rectangle 11704"/>
        <xdr:cNvSpPr>
          <a:spLocks noChangeArrowheads="1"/>
        </xdr:cNvSpPr>
      </xdr:nvSpPr>
      <xdr:spPr bwMode="auto">
        <a:xfrm rot="16200000" flipH="1">
          <a:off x="190500" y="2025777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971</xdr:row>
      <xdr:rowOff>381000</xdr:rowOff>
    </xdr:from>
    <xdr:ext cx="800100" cy="9525"/>
    <xdr:sp macro="" textlink="">
      <xdr:nvSpPr>
        <xdr:cNvPr id="11706" name="Rectangle 11705"/>
        <xdr:cNvSpPr>
          <a:spLocks noChangeArrowheads="1"/>
        </xdr:cNvSpPr>
      </xdr:nvSpPr>
      <xdr:spPr bwMode="auto">
        <a:xfrm rot="16200000" flipH="1">
          <a:off x="190500" y="2025777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971</xdr:row>
      <xdr:rowOff>0</xdr:rowOff>
    </xdr:from>
    <xdr:ext cx="609600" cy="276225"/>
    <xdr:sp macro="" textlink="">
      <xdr:nvSpPr>
        <xdr:cNvPr id="11707" name="Rectangle 1"/>
        <xdr:cNvSpPr>
          <a:spLocks noChangeArrowheads="1"/>
        </xdr:cNvSpPr>
      </xdr:nvSpPr>
      <xdr:spPr bwMode="auto">
        <a:xfrm>
          <a:off x="1028700" y="202196700"/>
          <a:ext cx="609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971</xdr:row>
      <xdr:rowOff>381000</xdr:rowOff>
    </xdr:from>
    <xdr:ext cx="990600" cy="9525"/>
    <xdr:sp macro="" textlink="">
      <xdr:nvSpPr>
        <xdr:cNvPr id="11708" name="Rectangle 11707"/>
        <xdr:cNvSpPr>
          <a:spLocks noChangeArrowheads="1"/>
        </xdr:cNvSpPr>
      </xdr:nvSpPr>
      <xdr:spPr bwMode="auto">
        <a:xfrm rot="16200000" flipH="1">
          <a:off x="0" y="202577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971</xdr:row>
      <xdr:rowOff>381000</xdr:rowOff>
    </xdr:from>
    <xdr:ext cx="990600" cy="9525"/>
    <xdr:sp macro="" textlink="">
      <xdr:nvSpPr>
        <xdr:cNvPr id="11709" name="Rectangle 11708"/>
        <xdr:cNvSpPr>
          <a:spLocks noChangeArrowheads="1"/>
        </xdr:cNvSpPr>
      </xdr:nvSpPr>
      <xdr:spPr bwMode="auto">
        <a:xfrm rot="16200000" flipH="1">
          <a:off x="0" y="202577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976</xdr:row>
      <xdr:rowOff>0</xdr:rowOff>
    </xdr:from>
    <xdr:ext cx="609600" cy="466725"/>
    <xdr:sp macro="" textlink="">
      <xdr:nvSpPr>
        <xdr:cNvPr id="11710" name="Rectangle 1"/>
        <xdr:cNvSpPr>
          <a:spLocks noChangeArrowheads="1"/>
        </xdr:cNvSpPr>
      </xdr:nvSpPr>
      <xdr:spPr bwMode="auto">
        <a:xfrm>
          <a:off x="1028700" y="203911200"/>
          <a:ext cx="609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976</xdr:row>
      <xdr:rowOff>0</xdr:rowOff>
    </xdr:from>
    <xdr:ext cx="990600" cy="0"/>
    <xdr:sp macro="" textlink="">
      <xdr:nvSpPr>
        <xdr:cNvPr id="11711" name="Rectangle 11710"/>
        <xdr:cNvSpPr>
          <a:spLocks noChangeArrowheads="1"/>
        </xdr:cNvSpPr>
      </xdr:nvSpPr>
      <xdr:spPr bwMode="auto">
        <a:xfrm rot="16200000" flipH="1">
          <a:off x="0" y="203911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24</xdr:col>
      <xdr:colOff>390525</xdr:colOff>
      <xdr:row>977</xdr:row>
      <xdr:rowOff>47625</xdr:rowOff>
    </xdr:from>
    <xdr:ext cx="600075" cy="466725"/>
    <xdr:sp macro="" textlink="">
      <xdr:nvSpPr>
        <xdr:cNvPr id="11712" name="Rectangle 1"/>
        <xdr:cNvSpPr>
          <a:spLocks noChangeArrowheads="1"/>
        </xdr:cNvSpPr>
      </xdr:nvSpPr>
      <xdr:spPr bwMode="auto">
        <a:xfrm>
          <a:off x="15059025" y="204339825"/>
          <a:ext cx="600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976</xdr:row>
      <xdr:rowOff>0</xdr:rowOff>
    </xdr:from>
    <xdr:ext cx="609600" cy="466725"/>
    <xdr:sp macro="" textlink="">
      <xdr:nvSpPr>
        <xdr:cNvPr id="11713" name="Rectangle 1"/>
        <xdr:cNvSpPr>
          <a:spLocks noChangeArrowheads="1"/>
        </xdr:cNvSpPr>
      </xdr:nvSpPr>
      <xdr:spPr bwMode="auto">
        <a:xfrm>
          <a:off x="1028700" y="203911200"/>
          <a:ext cx="609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971</xdr:row>
      <xdr:rowOff>0</xdr:rowOff>
    </xdr:from>
    <xdr:ext cx="609600" cy="276225"/>
    <xdr:sp macro="" textlink="">
      <xdr:nvSpPr>
        <xdr:cNvPr id="11714" name="Rectangle 1"/>
        <xdr:cNvSpPr>
          <a:spLocks noChangeArrowheads="1"/>
        </xdr:cNvSpPr>
      </xdr:nvSpPr>
      <xdr:spPr bwMode="auto">
        <a:xfrm>
          <a:off x="1028700" y="202196700"/>
          <a:ext cx="609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15" name="Rectangle 1171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16" name="Rectangle 1171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17" name="Rectangle 1171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18" name="Rectangle 1171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19" name="Rectangle 1171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20" name="Rectangle 1171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21" name="Rectangle 1172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22" name="Rectangle 1172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23" name="Rectangle 1172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24" name="Rectangle 1172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25" name="Rectangle 1172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26" name="Rectangle 1172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27" name="Rectangle 1172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28" name="Rectangle 1172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29" name="Rectangle 1172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30" name="Rectangle 1172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31" name="Rectangle 1173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32" name="Rectangle 1173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33" name="Rectangle 1173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34" name="Rectangle 1173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35" name="Rectangle 1173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36" name="Rectangle 1173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37" name="Rectangle 1173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38" name="Rectangle 1173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39" name="Rectangle 1173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40" name="Rectangle 1173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41" name="Rectangle 1174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676275" cy="466725"/>
    <xdr:sp macro="" textlink="">
      <xdr:nvSpPr>
        <xdr:cNvPr id="11742" name="Rectangle 1"/>
        <xdr:cNvSpPr>
          <a:spLocks noChangeArrowheads="1"/>
        </xdr:cNvSpPr>
      </xdr:nvSpPr>
      <xdr:spPr bwMode="auto">
        <a:xfrm>
          <a:off x="0" y="203911200"/>
          <a:ext cx="676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43" name="Rectangle 1174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44" name="Rectangle 1174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45" name="Rectangle 1174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46" name="Rectangle 1174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47" name="Rectangle 1174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11748" name="Rectangle 11747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49" name="Rectangle 1174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50" name="Rectangle 1174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51" name="Rectangle 1175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52" name="Rectangle 1175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53" name="Rectangle 1175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54" name="Rectangle 1175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55" name="Rectangle 1175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56" name="Rectangle 1175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57" name="Rectangle 1175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58" name="Rectangle 1175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59" name="Rectangle 1175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60" name="Rectangle 1175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61" name="Rectangle 1176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62" name="Rectangle 1176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63" name="Rectangle 1176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64" name="Rectangle 1176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65" name="Rectangle 1176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66" name="Rectangle 1176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67" name="Rectangle 1176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68" name="Rectangle 1176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69" name="Rectangle 1176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70" name="Rectangle 1176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71" name="Rectangle 1177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72" name="Rectangle 1177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73" name="Rectangle 1177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74" name="Rectangle 1177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75" name="Rectangle 1177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76" name="Rectangle 1177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77" name="Rectangle 1177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78" name="Rectangle 1177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79" name="Rectangle 1177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80" name="Rectangle 1177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81" name="Rectangle 1178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82" name="Rectangle 1178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83" name="Rectangle 1178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84" name="Rectangle 1178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85" name="Rectangle 1178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676275" cy="466725"/>
    <xdr:sp macro="" textlink="">
      <xdr:nvSpPr>
        <xdr:cNvPr id="11786" name="Rectangle 1"/>
        <xdr:cNvSpPr>
          <a:spLocks noChangeArrowheads="1"/>
        </xdr:cNvSpPr>
      </xdr:nvSpPr>
      <xdr:spPr bwMode="auto">
        <a:xfrm>
          <a:off x="0" y="203911200"/>
          <a:ext cx="676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87" name="Rectangle 1178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88" name="Rectangle 1178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89" name="Rectangle 1178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90" name="Rectangle 1178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91" name="Rectangle 1179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11792" name="Rectangle 11791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93" name="Rectangle 1179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94" name="Rectangle 1179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95" name="Rectangle 1179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96" name="Rectangle 1179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97" name="Rectangle 1179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98" name="Rectangle 1179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799" name="Rectangle 1179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00" name="Rectangle 1179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01" name="Rectangle 1180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02" name="Rectangle 1180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03" name="Rectangle 1180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04" name="Rectangle 1180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05" name="Rectangle 1180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06" name="Rectangle 1180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07" name="Rectangle 1180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08" name="Rectangle 1180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09" name="Rectangle 1180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10" name="Rectangle 1180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11" name="Rectangle 1181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12" name="Rectangle 1181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13" name="Rectangle 1181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14" name="Rectangle 1181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15" name="Rectangle 1181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16" name="Rectangle 1181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17" name="Rectangle 1181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18" name="Rectangle 1181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19" name="Rectangle 1181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20" name="Rectangle 1181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21" name="Rectangle 1182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22" name="Rectangle 1182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23" name="Rectangle 1182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24" name="Rectangle 1182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25" name="Rectangle 1182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26" name="Rectangle 1182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27" name="Rectangle 1182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28" name="Rectangle 1182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29" name="Rectangle 1182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676275" cy="466725"/>
    <xdr:sp macro="" textlink="">
      <xdr:nvSpPr>
        <xdr:cNvPr id="11830" name="Rectangle 1"/>
        <xdr:cNvSpPr>
          <a:spLocks noChangeArrowheads="1"/>
        </xdr:cNvSpPr>
      </xdr:nvSpPr>
      <xdr:spPr bwMode="auto">
        <a:xfrm>
          <a:off x="0" y="203911200"/>
          <a:ext cx="676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31" name="Rectangle 1183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32" name="Rectangle 1183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33" name="Rectangle 1183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34" name="Rectangle 1183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35" name="Rectangle 1183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11836" name="Rectangle 11835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37" name="Rectangle 1183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38" name="Rectangle 1183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39" name="Rectangle 1183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40" name="Rectangle 1183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41" name="Rectangle 1184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42" name="Rectangle 1184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43" name="Rectangle 1184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44" name="Rectangle 1184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45" name="Rectangle 1184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46" name="Rectangle 1184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47" name="Rectangle 1184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48" name="Rectangle 1184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49" name="Rectangle 1184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50" name="Rectangle 1184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51" name="Rectangle 1185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52" name="Rectangle 1185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53" name="Rectangle 1185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54" name="Rectangle 1185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55" name="Rectangle 1185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56" name="Rectangle 1185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57" name="Rectangle 1185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58" name="Rectangle 1185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59" name="Rectangle 1185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60" name="Rectangle 1185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61" name="Rectangle 1186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62" name="Rectangle 1186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63" name="Rectangle 1186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64" name="Rectangle 1186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65" name="Rectangle 1186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66" name="Rectangle 1186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67" name="Rectangle 1186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68" name="Rectangle 1186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69" name="Rectangle 1186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70" name="Rectangle 1186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71" name="Rectangle 1187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72" name="Rectangle 1187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73" name="Rectangle 1187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676275" cy="466725"/>
    <xdr:sp macro="" textlink="">
      <xdr:nvSpPr>
        <xdr:cNvPr id="11874" name="Rectangle 1"/>
        <xdr:cNvSpPr>
          <a:spLocks noChangeArrowheads="1"/>
        </xdr:cNvSpPr>
      </xdr:nvSpPr>
      <xdr:spPr bwMode="auto">
        <a:xfrm>
          <a:off x="0" y="203911200"/>
          <a:ext cx="676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75" name="Rectangle 1187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76" name="Rectangle 1187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77" name="Rectangle 1187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78" name="Rectangle 1187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79" name="Rectangle 1187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11880" name="Rectangle 11879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81" name="Rectangle 1188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82" name="Rectangle 1188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83" name="Rectangle 1188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84" name="Rectangle 1188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85" name="Rectangle 1188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86" name="Rectangle 1188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87" name="Rectangle 1188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88" name="Rectangle 1188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89" name="Rectangle 1188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90" name="Rectangle 1188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91" name="Rectangle 1189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92" name="Rectangle 1189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742950" cy="466725"/>
    <xdr:sp macro="" textlink="">
      <xdr:nvSpPr>
        <xdr:cNvPr id="11893" name="Rectangle 1"/>
        <xdr:cNvSpPr>
          <a:spLocks noChangeArrowheads="1"/>
        </xdr:cNvSpPr>
      </xdr:nvSpPr>
      <xdr:spPr bwMode="auto">
        <a:xfrm>
          <a:off x="0" y="203911200"/>
          <a:ext cx="742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94" name="Rectangle 1189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95" name="Rectangle 1189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96" name="Rectangle 1189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97" name="Rectangle 1189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98" name="Rectangle 1189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899" name="Rectangle 1189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00" name="Rectangle 1189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01" name="Rectangle 1190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02" name="Rectangle 1190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03" name="Rectangle 1190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04" name="Rectangle 1190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05" name="Rectangle 1190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06" name="Rectangle 1190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07" name="Rectangle 1190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08" name="Rectangle 1190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09" name="Rectangle 1190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10" name="Rectangle 1190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11" name="Rectangle 1191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12" name="Rectangle 1191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13" name="Rectangle 1191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676275" cy="466725"/>
    <xdr:sp macro="" textlink="">
      <xdr:nvSpPr>
        <xdr:cNvPr id="11914" name="Rectangle 1"/>
        <xdr:cNvSpPr>
          <a:spLocks noChangeArrowheads="1"/>
        </xdr:cNvSpPr>
      </xdr:nvSpPr>
      <xdr:spPr bwMode="auto">
        <a:xfrm>
          <a:off x="0" y="203911200"/>
          <a:ext cx="676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976</xdr:row>
      <xdr:rowOff>0</xdr:rowOff>
    </xdr:from>
    <xdr:ext cx="676275" cy="466725"/>
    <xdr:sp macro="" textlink="">
      <xdr:nvSpPr>
        <xdr:cNvPr id="11915" name="Rectangle 1"/>
        <xdr:cNvSpPr>
          <a:spLocks noChangeArrowheads="1"/>
        </xdr:cNvSpPr>
      </xdr:nvSpPr>
      <xdr:spPr bwMode="auto">
        <a:xfrm>
          <a:off x="0" y="203911200"/>
          <a:ext cx="676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16" name="Rectangle 1191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17" name="Rectangle 1191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11918" name="Rectangle 11917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11919" name="Rectangle 11918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11920" name="Rectangle 11919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11921" name="Rectangle 11920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11922" name="Rectangle 11921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11923" name="Rectangle 11922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11924" name="Rectangle 11923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11925" name="Rectangle 11924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11926" name="Rectangle 11925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11927" name="Rectangle 11926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11928" name="Rectangle 11927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11929" name="Rectangle 11928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11930" name="Rectangle 11929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11931" name="Rectangle 11930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11932" name="Rectangle 11931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11933" name="Rectangle 11932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11934" name="Rectangle 11933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11935" name="Rectangle 11934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11936" name="Rectangle 11935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976</xdr:row>
      <xdr:rowOff>381000</xdr:rowOff>
    </xdr:from>
    <xdr:ext cx="800100" cy="9525"/>
    <xdr:sp macro="" textlink="">
      <xdr:nvSpPr>
        <xdr:cNvPr id="11937" name="Rectangle 11936"/>
        <xdr:cNvSpPr>
          <a:spLocks noChangeArrowheads="1"/>
        </xdr:cNvSpPr>
      </xdr:nvSpPr>
      <xdr:spPr bwMode="auto">
        <a:xfrm rot="16200000" flipH="1">
          <a:off x="190500" y="204292200"/>
          <a:ext cx="800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38" name="Rectangle 1193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39" name="Rectangle 1193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40" name="Rectangle 1193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41" name="Rectangle 1194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42" name="Rectangle 1194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43" name="Rectangle 1194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44" name="Rectangle 1194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45" name="Rectangle 1194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46" name="Rectangle 1194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47" name="Rectangle 1194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48" name="Rectangle 1194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49" name="Rectangle 1194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50" name="Rectangle 1194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51" name="Rectangle 1195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52" name="Rectangle 11951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53" name="Rectangle 11952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54" name="Rectangle 11953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55" name="Rectangle 11954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56" name="Rectangle 11955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57" name="Rectangle 11956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58" name="Rectangle 11957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59" name="Rectangle 11958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60" name="Rectangle 11959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976</xdr:row>
      <xdr:rowOff>381000</xdr:rowOff>
    </xdr:from>
    <xdr:ext cx="990600" cy="9525"/>
    <xdr:sp macro="" textlink="">
      <xdr:nvSpPr>
        <xdr:cNvPr id="11961" name="Rectangle 11960"/>
        <xdr:cNvSpPr>
          <a:spLocks noChangeArrowheads="1"/>
        </xdr:cNvSpPr>
      </xdr:nvSpPr>
      <xdr:spPr bwMode="auto">
        <a:xfrm rot="16200000" flipH="1">
          <a:off x="0" y="204292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62" name="Rectangle 1196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63" name="Rectangle 1196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64" name="Rectangle 1196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65" name="Rectangle 1196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66" name="Rectangle 1196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67" name="Rectangle 1196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68" name="Rectangle 1196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69" name="Rectangle 1196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70" name="Rectangle 1196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71" name="Rectangle 1197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72" name="Rectangle 1197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73" name="Rectangle 1197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74" name="Rectangle 1197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75" name="Rectangle 1197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76" name="Rectangle 1197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77" name="Rectangle 1197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78" name="Rectangle 1197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79" name="Rectangle 1197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80" name="Rectangle 1197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81" name="Rectangle 1198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82" name="Rectangle 1198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83" name="Rectangle 1198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84" name="Rectangle 1198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85" name="Rectangle 1198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86" name="Rectangle 1198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87" name="Rectangle 1198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88" name="Rectangle 1198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89" name="Rectangle 1198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90" name="Rectangle 1198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91" name="Rectangle 1199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92" name="Rectangle 1199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93" name="Rectangle 1199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94" name="Rectangle 1199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95" name="Rectangle 1199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96" name="Rectangle 1199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97" name="Rectangle 1199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98" name="Rectangle 1199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1999" name="Rectangle 1199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00" name="Rectangle 1199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01" name="Rectangle 1200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02" name="Rectangle 1200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03" name="Rectangle 1200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04" name="Rectangle 1200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05" name="Rectangle 1200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06" name="Rectangle 1200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07" name="Rectangle 1200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08" name="Rectangle 1200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09" name="Rectangle 1200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10" name="Rectangle 1200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11" name="Rectangle 1201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12" name="Rectangle 1201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13" name="Rectangle 1201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14" name="Rectangle 1201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15" name="Rectangle 1201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16" name="Rectangle 1201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17" name="Rectangle 1201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18" name="Rectangle 1201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19" name="Rectangle 1201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20" name="Rectangle 1201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21" name="Rectangle 1202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22" name="Rectangle 1202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23" name="Rectangle 1202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24" name="Rectangle 1202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25" name="Rectangle 1202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26" name="Rectangle 1202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27" name="Rectangle 1202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28" name="Rectangle 1202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29" name="Rectangle 1202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30" name="Rectangle 1202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31" name="Rectangle 1203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32" name="Rectangle 1203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33" name="Rectangle 1203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34" name="Rectangle 1203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35" name="Rectangle 1203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36" name="Rectangle 1203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37" name="Rectangle 1203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38" name="Rectangle 1203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39" name="Rectangle 1203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40" name="Rectangle 1203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41" name="Rectangle 1204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42" name="Rectangle 1204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43" name="Rectangle 1204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44" name="Rectangle 1204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45" name="Rectangle 1204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46" name="Rectangle 1204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47" name="Rectangle 1204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48" name="Rectangle 1204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49" name="Rectangle 1204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50" name="Rectangle 1204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51" name="Rectangle 1205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52" name="Rectangle 1205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53" name="Rectangle 1205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54" name="Rectangle 1205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55" name="Rectangle 1205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56" name="Rectangle 1205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57" name="Rectangle 1205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58" name="Rectangle 1205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59" name="Rectangle 1205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60" name="Rectangle 1205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61" name="Rectangle 1206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62" name="Rectangle 1206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63" name="Rectangle 1206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64" name="Rectangle 1206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65" name="Rectangle 1206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66" name="Rectangle 1206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67" name="Rectangle 1206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68" name="Rectangle 1206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69" name="Rectangle 1206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70" name="Rectangle 1206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71" name="Rectangle 1207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72" name="Rectangle 1207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73" name="Rectangle 1207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74" name="Rectangle 1207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75" name="Rectangle 1207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76" name="Rectangle 1207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77" name="Rectangle 1207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78" name="Rectangle 1207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79" name="Rectangle 1207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80" name="Rectangle 1207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81" name="Rectangle 1208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12082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83" name="Rectangle 1208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84" name="Rectangle 1208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85" name="Rectangle 1208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86" name="Rectangle 1208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87" name="Rectangle 1208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88" name="Rectangle 1208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89" name="Rectangle 1208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90" name="Rectangle 1208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91" name="Rectangle 1209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92" name="Rectangle 1209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93" name="Rectangle 1209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94" name="Rectangle 1209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95" name="Rectangle 1209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96" name="Rectangle 1209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97" name="Rectangle 1209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98" name="Rectangle 1209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099" name="Rectangle 1209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00" name="Rectangle 1209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01" name="Rectangle 1210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02" name="Rectangle 1210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03" name="Rectangle 1210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04" name="Rectangle 1210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05" name="Rectangle 1210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06" name="Rectangle 1210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07" name="Rectangle 1210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12108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09" name="Rectangle 1210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10" name="Rectangle 1210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11" name="Rectangle 1211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12" name="Rectangle 1211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13" name="Rectangle 1211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14" name="Rectangle 1211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15" name="Rectangle 1211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16" name="Rectangle 1211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17" name="Rectangle 1211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18" name="Rectangle 1211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19" name="Rectangle 1211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20" name="Rectangle 1211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21" name="Rectangle 1212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22" name="Rectangle 1212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23" name="Rectangle 1212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24" name="Rectangle 1212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25" name="Rectangle 1212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26" name="Rectangle 1212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27" name="Rectangle 1212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28" name="Rectangle 1212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29" name="Rectangle 1212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30" name="Rectangle 1212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31" name="Rectangle 1213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32" name="Rectangle 1213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33" name="Rectangle 1213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12134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35" name="Rectangle 1213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36" name="Rectangle 1213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37" name="Rectangle 1213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38" name="Rectangle 1213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39" name="Rectangle 1213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40" name="Rectangle 1213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41" name="Rectangle 1214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42" name="Rectangle 1214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43" name="Rectangle 1214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44" name="Rectangle 1214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45" name="Rectangle 1214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46" name="Rectangle 1214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47" name="Rectangle 1214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48" name="Rectangle 1214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49" name="Rectangle 1214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50" name="Rectangle 1214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51" name="Rectangle 1215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52" name="Rectangle 1215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53" name="Rectangle 1215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54" name="Rectangle 1215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55" name="Rectangle 1215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56" name="Rectangle 1215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57" name="Rectangle 1215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58" name="Rectangle 1215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59" name="Rectangle 1215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12160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61" name="Rectangle 1216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62" name="Rectangle 1216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63" name="Rectangle 1216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64" name="Rectangle 1216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65" name="Rectangle 1216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12166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67" name="Rectangle 1216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68" name="Rectangle 1216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69" name="Rectangle 1216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70" name="Rectangle 1216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71" name="Rectangle 1217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72" name="Rectangle 1217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73" name="Rectangle 1217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74" name="Rectangle 1217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75" name="Rectangle 1217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76" name="Rectangle 1217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77" name="Rectangle 1217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78" name="Rectangle 1217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79" name="Rectangle 1217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80" name="Rectangle 1217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81" name="Rectangle 1218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82" name="Rectangle 1218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83" name="Rectangle 1218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84" name="Rectangle 1218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85" name="Rectangle 12184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86" name="Rectangle 12185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87" name="Rectangle 12186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88" name="Rectangle 12187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89" name="Rectangle 12188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90" name="Rectangle 12189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91" name="Rectangle 12190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92" name="Rectangle 12191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93" name="Rectangle 12192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381000</xdr:rowOff>
    </xdr:from>
    <xdr:ext cx="990600" cy="9525"/>
    <xdr:sp macro="" textlink="">
      <xdr:nvSpPr>
        <xdr:cNvPr id="12194" name="Rectangle 12193"/>
        <xdr:cNvSpPr>
          <a:spLocks noChangeArrowheads="1"/>
        </xdr:cNvSpPr>
      </xdr:nvSpPr>
      <xdr:spPr bwMode="auto">
        <a:xfrm rot="16200000" flipH="1">
          <a:off x="0" y="204673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12195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12196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12197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12198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977</xdr:row>
      <xdr:rowOff>0</xdr:rowOff>
    </xdr:from>
    <xdr:ext cx="990600" cy="466725"/>
    <xdr:sp macro="" textlink="">
      <xdr:nvSpPr>
        <xdr:cNvPr id="12199" name="Rectangle 1"/>
        <xdr:cNvSpPr>
          <a:spLocks noChangeArrowheads="1"/>
        </xdr:cNvSpPr>
      </xdr:nvSpPr>
      <xdr:spPr bwMode="auto">
        <a:xfrm>
          <a:off x="0" y="20429220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00" name="Rectangle 1219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01" name="Rectangle 1220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202" name="Rectangle 12201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203" name="Rectangle 12202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204" name="Rectangle 12203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205" name="Rectangle 12204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206" name="Rectangle 12205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12207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208" name="Rectangle 12207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209" name="Rectangle 12208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210" name="Rectangle 12209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211" name="Rectangle 12210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212" name="Rectangle 12211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12213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14" name="Rectangle 1221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15" name="Rectangle 1221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16" name="Rectangle 1221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1095375" cy="0"/>
    <xdr:sp macro="" textlink="">
      <xdr:nvSpPr>
        <xdr:cNvPr id="12217" name="Rectangle 12216"/>
        <xdr:cNvSpPr>
          <a:spLocks noChangeArrowheads="1"/>
        </xdr:cNvSpPr>
      </xdr:nvSpPr>
      <xdr:spPr bwMode="auto">
        <a:xfrm rot="16200000" flipH="1">
          <a:off x="190500" y="2141982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18" name="Rectangle 1221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19" name="Rectangle 1221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20" name="Rectangle 1221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21" name="Rectangle 1222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22" name="Rectangle 1222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23" name="Rectangle 1222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24" name="Rectangle 1222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1095375" cy="0"/>
    <xdr:sp macro="" textlink="">
      <xdr:nvSpPr>
        <xdr:cNvPr id="12225" name="Rectangle 12224"/>
        <xdr:cNvSpPr>
          <a:spLocks noChangeArrowheads="1"/>
        </xdr:cNvSpPr>
      </xdr:nvSpPr>
      <xdr:spPr bwMode="auto">
        <a:xfrm rot="16200000" flipH="1">
          <a:off x="190500" y="214198200"/>
          <a:ext cx="1095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26" name="Rectangle 1222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27" name="Rectangle 1222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28" name="Rectangle 1222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29" name="Rectangle 1222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230" name="Rectangle 12229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231" name="Rectangle 12230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232" name="Rectangle 12231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233" name="Rectangle 12232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234" name="Rectangle 12233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235" name="Rectangle 12234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236" name="Rectangle 12235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237" name="Rectangle 12236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238" name="Rectangle 12237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239" name="Rectangle 12238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40" name="Rectangle 1223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41" name="Rectangle 1224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42" name="Rectangle 1224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43" name="Rectangle 1224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44" name="Rectangle 1224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45" name="Rectangle 1224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46" name="Rectangle 1224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47" name="Rectangle 1224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48" name="Rectangle 1224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49" name="Rectangle 1224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50" name="Rectangle 1224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51" name="Rectangle 1225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52" name="Rectangle 1225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53" name="Rectangle 1225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54" name="Rectangle 1225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12255" name="Rectangle 12254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12256" name="Rectangle 12255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343025" cy="0"/>
    <xdr:sp macro="" textlink="">
      <xdr:nvSpPr>
        <xdr:cNvPr id="12257" name="Rectangle 12256"/>
        <xdr:cNvSpPr>
          <a:spLocks noChangeArrowheads="1"/>
        </xdr:cNvSpPr>
      </xdr:nvSpPr>
      <xdr:spPr bwMode="auto">
        <a:xfrm rot="16200000" flipH="1">
          <a:off x="0" y="214198200"/>
          <a:ext cx="1343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58" name="Rectangle 1225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59" name="Rectangle 1225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60" name="Rectangle 1225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61" name="Rectangle 1226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62" name="Rectangle 1226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63" name="Rectangle 1226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64" name="Rectangle 1226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65" name="Rectangle 1226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66" name="Rectangle 1226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67" name="Rectangle 1226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68" name="Rectangle 1226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69" name="Rectangle 1226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70" name="Rectangle 1226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71" name="Rectangle 1227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72" name="Rectangle 1227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73" name="Rectangle 1227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74" name="Rectangle 1227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75" name="Rectangle 1227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76" name="Rectangle 1227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77" name="Rectangle 1227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78" name="Rectangle 1227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79" name="Rectangle 1227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80" name="Rectangle 1227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81" name="Rectangle 1228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82" name="Rectangle 1228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83" name="Rectangle 1228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84" name="Rectangle 1228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12285" name="Rectangle 12284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12286" name="Rectangle 12285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343025" cy="0"/>
    <xdr:sp macro="" textlink="">
      <xdr:nvSpPr>
        <xdr:cNvPr id="12287" name="Rectangle 12286"/>
        <xdr:cNvSpPr>
          <a:spLocks noChangeArrowheads="1"/>
        </xdr:cNvSpPr>
      </xdr:nvSpPr>
      <xdr:spPr bwMode="auto">
        <a:xfrm rot="16200000" flipH="1">
          <a:off x="0" y="214198200"/>
          <a:ext cx="1343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88" name="Rectangle 1228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89" name="Rectangle 1228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90" name="Rectangle 1228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91" name="Rectangle 1229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92" name="Rectangle 1229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93" name="Rectangle 1229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94" name="Rectangle 1229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95" name="Rectangle 1229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96" name="Rectangle 1229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97" name="Rectangle 1229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98" name="Rectangle 1229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299" name="Rectangle 1229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00" name="Rectangle 1229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01" name="Rectangle 1230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302" name="Rectangle 12301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303" name="Rectangle 12302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304" name="Rectangle 12303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305" name="Rectangle 12304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306" name="Rectangle 12305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307" name="Rectangle 12306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308" name="Rectangle 12307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309" name="Rectangle 12308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310" name="Rectangle 12309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800100" cy="0"/>
    <xdr:sp macro="" textlink="">
      <xdr:nvSpPr>
        <xdr:cNvPr id="12311" name="Rectangle 12310"/>
        <xdr:cNvSpPr>
          <a:spLocks noChangeArrowheads="1"/>
        </xdr:cNvSpPr>
      </xdr:nvSpPr>
      <xdr:spPr bwMode="auto">
        <a:xfrm rot="16200000" flipH="1">
          <a:off x="190500" y="2141982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12" name="Rectangle 1231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85900" cy="0"/>
    <xdr:sp macro="" textlink="">
      <xdr:nvSpPr>
        <xdr:cNvPr id="12313" name="Rectangle 12312"/>
        <xdr:cNvSpPr>
          <a:spLocks noChangeArrowheads="1"/>
        </xdr:cNvSpPr>
      </xdr:nvSpPr>
      <xdr:spPr bwMode="auto">
        <a:xfrm rot="16200000" flipH="1">
          <a:off x="0" y="214198200"/>
          <a:ext cx="1485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12314" name="Rectangle 12313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12315" name="Rectangle 12314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47800" cy="0"/>
    <xdr:sp macro="" textlink="">
      <xdr:nvSpPr>
        <xdr:cNvPr id="12316" name="Rectangle 12315"/>
        <xdr:cNvSpPr>
          <a:spLocks noChangeArrowheads="1"/>
        </xdr:cNvSpPr>
      </xdr:nvSpPr>
      <xdr:spPr bwMode="auto">
        <a:xfrm rot="16200000" flipH="1">
          <a:off x="0" y="214198200"/>
          <a:ext cx="1447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66850" cy="0"/>
    <xdr:sp macro="" textlink="">
      <xdr:nvSpPr>
        <xdr:cNvPr id="12317" name="Rectangle 12316"/>
        <xdr:cNvSpPr>
          <a:spLocks noChangeArrowheads="1"/>
        </xdr:cNvSpPr>
      </xdr:nvSpPr>
      <xdr:spPr bwMode="auto">
        <a:xfrm rot="16200000" flipH="1">
          <a:off x="0" y="214198200"/>
          <a:ext cx="1466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18" name="Rectangle 1231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19" name="Rectangle 1231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20" name="Rectangle 1231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21" name="Rectangle 1232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22" name="Rectangle 1232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23" name="Rectangle 1232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24" name="Rectangle 1232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25" name="Rectangle 1232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26" name="Rectangle 1232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27" name="Rectangle 1232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0125" cy="0"/>
    <xdr:sp macro="" textlink="">
      <xdr:nvSpPr>
        <xdr:cNvPr id="12328" name="Rectangle 12327"/>
        <xdr:cNvSpPr>
          <a:spLocks noChangeArrowheads="1"/>
        </xdr:cNvSpPr>
      </xdr:nvSpPr>
      <xdr:spPr bwMode="auto">
        <a:xfrm rot="16200000" flipH="1">
          <a:off x="0" y="214198200"/>
          <a:ext cx="1000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29" name="Rectangle 1232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30" name="Rectangle 1232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31" name="Rectangle 1233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32" name="Rectangle 1233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33" name="Rectangle 1233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12334" name="Rectangle 12333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35" name="Rectangle 1233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85900" cy="0"/>
    <xdr:sp macro="" textlink="">
      <xdr:nvSpPr>
        <xdr:cNvPr id="12336" name="Rectangle 12335"/>
        <xdr:cNvSpPr>
          <a:spLocks noChangeArrowheads="1"/>
        </xdr:cNvSpPr>
      </xdr:nvSpPr>
      <xdr:spPr bwMode="auto">
        <a:xfrm rot="16200000" flipH="1">
          <a:off x="0" y="214198200"/>
          <a:ext cx="1485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12337" name="Rectangle 12336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12338" name="Rectangle 12337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47800" cy="0"/>
    <xdr:sp macro="" textlink="">
      <xdr:nvSpPr>
        <xdr:cNvPr id="12339" name="Rectangle 12338"/>
        <xdr:cNvSpPr>
          <a:spLocks noChangeArrowheads="1"/>
        </xdr:cNvSpPr>
      </xdr:nvSpPr>
      <xdr:spPr bwMode="auto">
        <a:xfrm rot="16200000" flipH="1">
          <a:off x="0" y="214198200"/>
          <a:ext cx="1447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66850" cy="0"/>
    <xdr:sp macro="" textlink="">
      <xdr:nvSpPr>
        <xdr:cNvPr id="12340" name="Rectangle 12339"/>
        <xdr:cNvSpPr>
          <a:spLocks noChangeArrowheads="1"/>
        </xdr:cNvSpPr>
      </xdr:nvSpPr>
      <xdr:spPr bwMode="auto">
        <a:xfrm rot="16200000" flipH="1">
          <a:off x="0" y="214198200"/>
          <a:ext cx="1466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41" name="Rectangle 1234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42" name="Rectangle 1234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43" name="Rectangle 1234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44" name="Rectangle 1234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45" name="Rectangle 1234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46" name="Rectangle 1234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47" name="Rectangle 1234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48" name="Rectangle 1234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49" name="Rectangle 1234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50" name="Rectangle 1234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0125" cy="0"/>
    <xdr:sp macro="" textlink="">
      <xdr:nvSpPr>
        <xdr:cNvPr id="12351" name="Rectangle 12350"/>
        <xdr:cNvSpPr>
          <a:spLocks noChangeArrowheads="1"/>
        </xdr:cNvSpPr>
      </xdr:nvSpPr>
      <xdr:spPr bwMode="auto">
        <a:xfrm rot="16200000" flipH="1">
          <a:off x="0" y="214198200"/>
          <a:ext cx="1000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52" name="Rectangle 1235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53" name="Rectangle 1235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54" name="Rectangle 1235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55" name="Rectangle 1235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56" name="Rectangle 1235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12357" name="Rectangle 12356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12358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12359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60" name="Rectangle 1235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61" name="Rectangle 1236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12362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63" name="Rectangle 1236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64" name="Rectangle 1236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65" name="Rectangle 1236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12366" name="Rectangle 12365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12367" name="Rectangle 12366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343025" cy="0"/>
    <xdr:sp macro="" textlink="">
      <xdr:nvSpPr>
        <xdr:cNvPr id="12368" name="Rectangle 12367"/>
        <xdr:cNvSpPr>
          <a:spLocks noChangeArrowheads="1"/>
        </xdr:cNvSpPr>
      </xdr:nvSpPr>
      <xdr:spPr bwMode="auto">
        <a:xfrm rot="16200000" flipH="1">
          <a:off x="0" y="214198200"/>
          <a:ext cx="1343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12369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70" name="Rectangle 1236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71" name="Rectangle 1237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72" name="Rectangle 1237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12373" name="Rectangle 12372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12374" name="Rectangle 12373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343025" cy="0"/>
    <xdr:sp macro="" textlink="">
      <xdr:nvSpPr>
        <xdr:cNvPr id="12375" name="Rectangle 12374"/>
        <xdr:cNvSpPr>
          <a:spLocks noChangeArrowheads="1"/>
        </xdr:cNvSpPr>
      </xdr:nvSpPr>
      <xdr:spPr bwMode="auto">
        <a:xfrm rot="16200000" flipH="1">
          <a:off x="0" y="214198200"/>
          <a:ext cx="1343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76" name="Rectangle 1237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77" name="Rectangle 1237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78" name="Rectangle 1237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1295400" cy="0"/>
    <xdr:sp macro="" textlink="">
      <xdr:nvSpPr>
        <xdr:cNvPr id="12379" name="Rectangle 12378"/>
        <xdr:cNvSpPr>
          <a:spLocks noChangeArrowheads="1"/>
        </xdr:cNvSpPr>
      </xdr:nvSpPr>
      <xdr:spPr bwMode="auto">
        <a:xfrm rot="16200000" flipH="1">
          <a:off x="190500" y="214198200"/>
          <a:ext cx="1295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57275" cy="0"/>
    <xdr:sp macro="" textlink="">
      <xdr:nvSpPr>
        <xdr:cNvPr id="12380" name="Rectangle 12379"/>
        <xdr:cNvSpPr>
          <a:spLocks noChangeArrowheads="1"/>
        </xdr:cNvSpPr>
      </xdr:nvSpPr>
      <xdr:spPr bwMode="auto">
        <a:xfrm rot="16200000" flipH="1">
          <a:off x="0" y="2141982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57275" cy="0"/>
    <xdr:sp macro="" textlink="">
      <xdr:nvSpPr>
        <xdr:cNvPr id="12381" name="Rectangle 12380"/>
        <xdr:cNvSpPr>
          <a:spLocks noChangeArrowheads="1"/>
        </xdr:cNvSpPr>
      </xdr:nvSpPr>
      <xdr:spPr bwMode="auto">
        <a:xfrm rot="16200000" flipH="1">
          <a:off x="0" y="2141982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57325" cy="0"/>
    <xdr:sp macro="" textlink="">
      <xdr:nvSpPr>
        <xdr:cNvPr id="12382" name="Rectangle 12381"/>
        <xdr:cNvSpPr>
          <a:spLocks noChangeArrowheads="1"/>
        </xdr:cNvSpPr>
      </xdr:nvSpPr>
      <xdr:spPr bwMode="auto">
        <a:xfrm rot="16200000" flipH="1">
          <a:off x="0" y="214198200"/>
          <a:ext cx="1457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76375" cy="0"/>
    <xdr:sp macro="" textlink="">
      <xdr:nvSpPr>
        <xdr:cNvPr id="12383" name="Rectangle 12382"/>
        <xdr:cNvSpPr>
          <a:spLocks noChangeArrowheads="1"/>
        </xdr:cNvSpPr>
      </xdr:nvSpPr>
      <xdr:spPr bwMode="auto">
        <a:xfrm rot="16200000" flipH="1">
          <a:off x="0" y="214198200"/>
          <a:ext cx="1476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84" name="Rectangle 12383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85" name="Rectangle 1238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19175" cy="0"/>
    <xdr:sp macro="" textlink="">
      <xdr:nvSpPr>
        <xdr:cNvPr id="12386" name="Rectangle 12385"/>
        <xdr:cNvSpPr>
          <a:spLocks noChangeArrowheads="1"/>
        </xdr:cNvSpPr>
      </xdr:nvSpPr>
      <xdr:spPr bwMode="auto">
        <a:xfrm rot="16200000" flipH="1">
          <a:off x="0" y="214198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12387" name="Rectangle 12386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88" name="Rectangle 1238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89" name="Rectangle 1238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90" name="Rectangle 1238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91" name="Rectangle 1239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92" name="Rectangle 1239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93" name="Rectangle 1239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9650" cy="0"/>
    <xdr:sp macro="" textlink="">
      <xdr:nvSpPr>
        <xdr:cNvPr id="12394" name="Rectangle 12393"/>
        <xdr:cNvSpPr>
          <a:spLocks noChangeArrowheads="1"/>
        </xdr:cNvSpPr>
      </xdr:nvSpPr>
      <xdr:spPr bwMode="auto">
        <a:xfrm rot="16200000" flipH="1">
          <a:off x="0" y="214198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9650" cy="0"/>
    <xdr:sp macro="" textlink="">
      <xdr:nvSpPr>
        <xdr:cNvPr id="12395" name="Rectangle 12394"/>
        <xdr:cNvSpPr>
          <a:spLocks noChangeArrowheads="1"/>
        </xdr:cNvSpPr>
      </xdr:nvSpPr>
      <xdr:spPr bwMode="auto">
        <a:xfrm rot="16200000" flipH="1">
          <a:off x="0" y="214198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12396" name="Rectangle 12395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12397" name="Rectangle 12396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98" name="Rectangle 1239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399" name="Rectangle 1239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400" name="Rectangle 1239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9650" cy="0"/>
    <xdr:sp macro="" textlink="">
      <xdr:nvSpPr>
        <xdr:cNvPr id="12401" name="Rectangle 12400"/>
        <xdr:cNvSpPr>
          <a:spLocks noChangeArrowheads="1"/>
        </xdr:cNvSpPr>
      </xdr:nvSpPr>
      <xdr:spPr bwMode="auto">
        <a:xfrm rot="16200000" flipH="1">
          <a:off x="0" y="214198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9650" cy="0"/>
    <xdr:sp macro="" textlink="">
      <xdr:nvSpPr>
        <xdr:cNvPr id="12402" name="Rectangle 12401"/>
        <xdr:cNvSpPr>
          <a:spLocks noChangeArrowheads="1"/>
        </xdr:cNvSpPr>
      </xdr:nvSpPr>
      <xdr:spPr bwMode="auto">
        <a:xfrm rot="16200000" flipH="1">
          <a:off x="0" y="214198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12403" name="Rectangle 12402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38225" cy="0"/>
    <xdr:sp macro="" textlink="">
      <xdr:nvSpPr>
        <xdr:cNvPr id="12404" name="Rectangle 12403"/>
        <xdr:cNvSpPr>
          <a:spLocks noChangeArrowheads="1"/>
        </xdr:cNvSpPr>
      </xdr:nvSpPr>
      <xdr:spPr bwMode="auto">
        <a:xfrm rot="16200000" flipH="1">
          <a:off x="0" y="214198200"/>
          <a:ext cx="1038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405" name="Rectangle 1240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1295400" cy="0"/>
    <xdr:sp macro="" textlink="">
      <xdr:nvSpPr>
        <xdr:cNvPr id="12406" name="Rectangle 12405"/>
        <xdr:cNvSpPr>
          <a:spLocks noChangeArrowheads="1"/>
        </xdr:cNvSpPr>
      </xdr:nvSpPr>
      <xdr:spPr bwMode="auto">
        <a:xfrm rot="16200000" flipH="1">
          <a:off x="190500" y="214198200"/>
          <a:ext cx="1295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57275" cy="0"/>
    <xdr:sp macro="" textlink="">
      <xdr:nvSpPr>
        <xdr:cNvPr id="12407" name="Rectangle 12406"/>
        <xdr:cNvSpPr>
          <a:spLocks noChangeArrowheads="1"/>
        </xdr:cNvSpPr>
      </xdr:nvSpPr>
      <xdr:spPr bwMode="auto">
        <a:xfrm rot="16200000" flipH="1">
          <a:off x="0" y="2141982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57275" cy="0"/>
    <xdr:sp macro="" textlink="">
      <xdr:nvSpPr>
        <xdr:cNvPr id="12408" name="Rectangle 12407"/>
        <xdr:cNvSpPr>
          <a:spLocks noChangeArrowheads="1"/>
        </xdr:cNvSpPr>
      </xdr:nvSpPr>
      <xdr:spPr bwMode="auto">
        <a:xfrm rot="16200000" flipH="1">
          <a:off x="0" y="2141982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57325" cy="0"/>
    <xdr:sp macro="" textlink="">
      <xdr:nvSpPr>
        <xdr:cNvPr id="12409" name="Rectangle 12408"/>
        <xdr:cNvSpPr>
          <a:spLocks noChangeArrowheads="1"/>
        </xdr:cNvSpPr>
      </xdr:nvSpPr>
      <xdr:spPr bwMode="auto">
        <a:xfrm rot="16200000" flipH="1">
          <a:off x="0" y="214198200"/>
          <a:ext cx="1457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476375" cy="0"/>
    <xdr:sp macro="" textlink="">
      <xdr:nvSpPr>
        <xdr:cNvPr id="12410" name="Rectangle 12409"/>
        <xdr:cNvSpPr>
          <a:spLocks noChangeArrowheads="1"/>
        </xdr:cNvSpPr>
      </xdr:nvSpPr>
      <xdr:spPr bwMode="auto">
        <a:xfrm rot="16200000" flipH="1">
          <a:off x="0" y="214198200"/>
          <a:ext cx="1476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411" name="Rectangle 1241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412" name="Rectangle 12411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19175" cy="0"/>
    <xdr:sp macro="" textlink="">
      <xdr:nvSpPr>
        <xdr:cNvPr id="12413" name="Rectangle 12412"/>
        <xdr:cNvSpPr>
          <a:spLocks noChangeArrowheads="1"/>
        </xdr:cNvSpPr>
      </xdr:nvSpPr>
      <xdr:spPr bwMode="auto">
        <a:xfrm rot="16200000" flipH="1">
          <a:off x="0" y="214198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12414" name="Rectangle 12413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415" name="Rectangle 1241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416" name="Rectangle 1241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417" name="Rectangle 1241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418" name="Rectangle 12417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419" name="Rectangle 12418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420" name="Rectangle 12419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9650" cy="0"/>
    <xdr:sp macro="" textlink="">
      <xdr:nvSpPr>
        <xdr:cNvPr id="12421" name="Rectangle 12420"/>
        <xdr:cNvSpPr>
          <a:spLocks noChangeArrowheads="1"/>
        </xdr:cNvSpPr>
      </xdr:nvSpPr>
      <xdr:spPr bwMode="auto">
        <a:xfrm rot="16200000" flipH="1">
          <a:off x="0" y="214198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9650" cy="0"/>
    <xdr:sp macro="" textlink="">
      <xdr:nvSpPr>
        <xdr:cNvPr id="12422" name="Rectangle 12421"/>
        <xdr:cNvSpPr>
          <a:spLocks noChangeArrowheads="1"/>
        </xdr:cNvSpPr>
      </xdr:nvSpPr>
      <xdr:spPr bwMode="auto">
        <a:xfrm rot="16200000" flipH="1">
          <a:off x="0" y="214198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12423" name="Rectangle 12422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12424" name="Rectangle 12423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425" name="Rectangle 1242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426" name="Rectangle 12425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427" name="Rectangle 1242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9650" cy="0"/>
    <xdr:sp macro="" textlink="">
      <xdr:nvSpPr>
        <xdr:cNvPr id="12428" name="Rectangle 12427"/>
        <xdr:cNvSpPr>
          <a:spLocks noChangeArrowheads="1"/>
        </xdr:cNvSpPr>
      </xdr:nvSpPr>
      <xdr:spPr bwMode="auto">
        <a:xfrm rot="16200000" flipH="1">
          <a:off x="0" y="214198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09650" cy="0"/>
    <xdr:sp macro="" textlink="">
      <xdr:nvSpPr>
        <xdr:cNvPr id="12429" name="Rectangle 12428"/>
        <xdr:cNvSpPr>
          <a:spLocks noChangeArrowheads="1"/>
        </xdr:cNvSpPr>
      </xdr:nvSpPr>
      <xdr:spPr bwMode="auto">
        <a:xfrm rot="16200000" flipH="1">
          <a:off x="0" y="214198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12430" name="Rectangle 12429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38225" cy="0"/>
    <xdr:sp macro="" textlink="">
      <xdr:nvSpPr>
        <xdr:cNvPr id="12431" name="Rectangle 12430"/>
        <xdr:cNvSpPr>
          <a:spLocks noChangeArrowheads="1"/>
        </xdr:cNvSpPr>
      </xdr:nvSpPr>
      <xdr:spPr bwMode="auto">
        <a:xfrm rot="16200000" flipH="1">
          <a:off x="0" y="214198200"/>
          <a:ext cx="1038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12432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12433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12434" name="Rectangle 12433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12435" name="Rectangle 12434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12436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437" name="Rectangle 12436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19175" cy="0"/>
    <xdr:sp macro="" textlink="">
      <xdr:nvSpPr>
        <xdr:cNvPr id="12438" name="Rectangle 12437"/>
        <xdr:cNvSpPr>
          <a:spLocks noChangeArrowheads="1"/>
        </xdr:cNvSpPr>
      </xdr:nvSpPr>
      <xdr:spPr bwMode="auto">
        <a:xfrm rot="16200000" flipH="1">
          <a:off x="0" y="214198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19175" cy="0"/>
    <xdr:sp macro="" textlink="">
      <xdr:nvSpPr>
        <xdr:cNvPr id="12439" name="Rectangle 12438"/>
        <xdr:cNvSpPr>
          <a:spLocks noChangeArrowheads="1"/>
        </xdr:cNvSpPr>
      </xdr:nvSpPr>
      <xdr:spPr bwMode="auto">
        <a:xfrm rot="16200000" flipH="1">
          <a:off x="0" y="214198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57275" cy="0"/>
    <xdr:sp macro="" textlink="">
      <xdr:nvSpPr>
        <xdr:cNvPr id="12440" name="Rectangle 12439"/>
        <xdr:cNvSpPr>
          <a:spLocks noChangeArrowheads="1"/>
        </xdr:cNvSpPr>
      </xdr:nvSpPr>
      <xdr:spPr bwMode="auto">
        <a:xfrm rot="16200000" flipH="1">
          <a:off x="0" y="2141982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57275" cy="0"/>
    <xdr:sp macro="" textlink="">
      <xdr:nvSpPr>
        <xdr:cNvPr id="12441" name="Rectangle 12440"/>
        <xdr:cNvSpPr>
          <a:spLocks noChangeArrowheads="1"/>
        </xdr:cNvSpPr>
      </xdr:nvSpPr>
      <xdr:spPr bwMode="auto">
        <a:xfrm rot="16200000" flipH="1">
          <a:off x="0" y="2141982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352550" cy="0"/>
    <xdr:sp macro="" textlink="">
      <xdr:nvSpPr>
        <xdr:cNvPr id="12442" name="Rectangle 12441"/>
        <xdr:cNvSpPr>
          <a:spLocks noChangeArrowheads="1"/>
        </xdr:cNvSpPr>
      </xdr:nvSpPr>
      <xdr:spPr bwMode="auto">
        <a:xfrm rot="16200000" flipH="1">
          <a:off x="0" y="214198200"/>
          <a:ext cx="1352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443" name="Rectangle 12442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12444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445" name="Rectangle 12444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19175" cy="0"/>
    <xdr:sp macro="" textlink="">
      <xdr:nvSpPr>
        <xdr:cNvPr id="12446" name="Rectangle 12445"/>
        <xdr:cNvSpPr>
          <a:spLocks noChangeArrowheads="1"/>
        </xdr:cNvSpPr>
      </xdr:nvSpPr>
      <xdr:spPr bwMode="auto">
        <a:xfrm rot="16200000" flipH="1">
          <a:off x="0" y="214198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19175" cy="0"/>
    <xdr:sp macro="" textlink="">
      <xdr:nvSpPr>
        <xdr:cNvPr id="12447" name="Rectangle 12446"/>
        <xdr:cNvSpPr>
          <a:spLocks noChangeArrowheads="1"/>
        </xdr:cNvSpPr>
      </xdr:nvSpPr>
      <xdr:spPr bwMode="auto">
        <a:xfrm rot="16200000" flipH="1">
          <a:off x="0" y="214198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57275" cy="0"/>
    <xdr:sp macro="" textlink="">
      <xdr:nvSpPr>
        <xdr:cNvPr id="12448" name="Rectangle 12447"/>
        <xdr:cNvSpPr>
          <a:spLocks noChangeArrowheads="1"/>
        </xdr:cNvSpPr>
      </xdr:nvSpPr>
      <xdr:spPr bwMode="auto">
        <a:xfrm rot="16200000" flipH="1">
          <a:off x="0" y="2141982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57275" cy="0"/>
    <xdr:sp macro="" textlink="">
      <xdr:nvSpPr>
        <xdr:cNvPr id="12449" name="Rectangle 12448"/>
        <xdr:cNvSpPr>
          <a:spLocks noChangeArrowheads="1"/>
        </xdr:cNvSpPr>
      </xdr:nvSpPr>
      <xdr:spPr bwMode="auto">
        <a:xfrm rot="16200000" flipH="1">
          <a:off x="0" y="214198200"/>
          <a:ext cx="1057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352550" cy="0"/>
    <xdr:sp macro="" textlink="">
      <xdr:nvSpPr>
        <xdr:cNvPr id="12450" name="Rectangle 12449"/>
        <xdr:cNvSpPr>
          <a:spLocks noChangeArrowheads="1"/>
        </xdr:cNvSpPr>
      </xdr:nvSpPr>
      <xdr:spPr bwMode="auto">
        <a:xfrm rot="16200000" flipH="1">
          <a:off x="0" y="214198200"/>
          <a:ext cx="1352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0"/>
    <xdr:sp macro="" textlink="">
      <xdr:nvSpPr>
        <xdr:cNvPr id="12451" name="Rectangle 12450"/>
        <xdr:cNvSpPr>
          <a:spLocks noChangeArrowheads="1"/>
        </xdr:cNvSpPr>
      </xdr:nvSpPr>
      <xdr:spPr bwMode="auto">
        <a:xfrm rot="16200000" flipH="1">
          <a:off x="0" y="214198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12452" name="Rectangle 12451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028700" cy="0"/>
    <xdr:sp macro="" textlink="">
      <xdr:nvSpPr>
        <xdr:cNvPr id="12453" name="Rectangle 12452"/>
        <xdr:cNvSpPr>
          <a:spLocks noChangeArrowheads="1"/>
        </xdr:cNvSpPr>
      </xdr:nvSpPr>
      <xdr:spPr bwMode="auto">
        <a:xfrm rot="16200000" flipH="1">
          <a:off x="0" y="2141982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1295400" cy="0"/>
    <xdr:sp macro="" textlink="">
      <xdr:nvSpPr>
        <xdr:cNvPr id="12454" name="Rectangle 12453"/>
        <xdr:cNvSpPr>
          <a:spLocks noChangeArrowheads="1"/>
        </xdr:cNvSpPr>
      </xdr:nvSpPr>
      <xdr:spPr bwMode="auto">
        <a:xfrm rot="16200000" flipH="1">
          <a:off x="190500" y="214198200"/>
          <a:ext cx="1295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0</xdr:rowOff>
    </xdr:from>
    <xdr:ext cx="1295400" cy="0"/>
    <xdr:sp macro="" textlink="">
      <xdr:nvSpPr>
        <xdr:cNvPr id="12455" name="Rectangle 12454"/>
        <xdr:cNvSpPr>
          <a:spLocks noChangeArrowheads="1"/>
        </xdr:cNvSpPr>
      </xdr:nvSpPr>
      <xdr:spPr bwMode="auto">
        <a:xfrm rot="16200000" flipH="1">
          <a:off x="190500" y="214198200"/>
          <a:ext cx="1295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12456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12457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58" name="Rectangle 12457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59" name="Rectangle 12458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60" name="Rectangle 12459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61" name="Rectangle 12460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62" name="Rectangle 12461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63" name="Rectangle 12462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64" name="Rectangle 12463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65" name="Rectangle 12464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66" name="Rectangle 12465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67" name="Rectangle 12466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68" name="Rectangle 12467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69" name="Rectangle 12468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70" name="Rectangle 12469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71" name="Rectangle 12470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72" name="Rectangle 12471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190500</xdr:rowOff>
    </xdr:from>
    <xdr:ext cx="1295400" cy="9525"/>
    <xdr:sp macro="" textlink="">
      <xdr:nvSpPr>
        <xdr:cNvPr id="12473" name="Rectangle 12472"/>
        <xdr:cNvSpPr>
          <a:spLocks noChangeArrowheads="1"/>
        </xdr:cNvSpPr>
      </xdr:nvSpPr>
      <xdr:spPr bwMode="auto">
        <a:xfrm rot="16200000" flipH="1">
          <a:off x="190500" y="214388700"/>
          <a:ext cx="12954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12474" name="Rectangle 12473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12475" name="Rectangle 12474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12476" name="Rectangle 12475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12477" name="Rectangle 12476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12478" name="Rectangle 12477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12479" name="Rectangle 12478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12480" name="Rectangle 12479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12481" name="Rectangle 12480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82" name="Rectangle 12481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83" name="Rectangle 12482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84" name="Rectangle 12483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85" name="Rectangle 12484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86" name="Rectangle 12485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87" name="Rectangle 12486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88" name="Rectangle 12487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89" name="Rectangle 12488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90" name="Rectangle 12489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91" name="Rectangle 12490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92" name="Rectangle 12491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93" name="Rectangle 12492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94" name="Rectangle 12493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95" name="Rectangle 12494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0"/>
    <xdr:sp macro="" textlink="">
      <xdr:nvSpPr>
        <xdr:cNvPr id="12496" name="Rectangle 12495"/>
        <xdr:cNvSpPr>
          <a:spLocks noChangeArrowheads="1"/>
        </xdr:cNvSpPr>
      </xdr:nvSpPr>
      <xdr:spPr bwMode="auto">
        <a:xfrm rot="16200000" flipH="1">
          <a:off x="0" y="214388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1009</xdr:row>
      <xdr:rowOff>190500</xdr:rowOff>
    </xdr:from>
    <xdr:ext cx="1295400" cy="9525"/>
    <xdr:sp macro="" textlink="">
      <xdr:nvSpPr>
        <xdr:cNvPr id="12497" name="Rectangle 12496"/>
        <xdr:cNvSpPr>
          <a:spLocks noChangeArrowheads="1"/>
        </xdr:cNvSpPr>
      </xdr:nvSpPr>
      <xdr:spPr bwMode="auto">
        <a:xfrm rot="16200000" flipH="1">
          <a:off x="190500" y="214388700"/>
          <a:ext cx="12954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12498" name="Rectangle 12497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12499" name="Rectangle 12498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12500" name="Rectangle 12499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12501" name="Rectangle 12500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12502" name="Rectangle 12501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12503" name="Rectangle 12502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12504" name="Rectangle 12503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190500</xdr:rowOff>
    </xdr:from>
    <xdr:ext cx="990600" cy="9525"/>
    <xdr:sp macro="" textlink="">
      <xdr:nvSpPr>
        <xdr:cNvPr id="12505" name="Rectangle 12504"/>
        <xdr:cNvSpPr>
          <a:spLocks noChangeArrowheads="1"/>
        </xdr:cNvSpPr>
      </xdr:nvSpPr>
      <xdr:spPr bwMode="auto">
        <a:xfrm rot="16200000" flipH="1">
          <a:off x="0" y="214388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12506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1009</xdr:row>
      <xdr:rowOff>0</xdr:rowOff>
    </xdr:from>
    <xdr:ext cx="990600" cy="285750"/>
    <xdr:sp macro="" textlink="">
      <xdr:nvSpPr>
        <xdr:cNvPr id="12507" name="Rectangle 1"/>
        <xdr:cNvSpPr>
          <a:spLocks noChangeArrowheads="1"/>
        </xdr:cNvSpPr>
      </xdr:nvSpPr>
      <xdr:spPr bwMode="auto">
        <a:xfrm>
          <a:off x="0" y="214198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1010</xdr:row>
      <xdr:rowOff>0</xdr:rowOff>
    </xdr:from>
    <xdr:ext cx="990600" cy="285750"/>
    <xdr:sp macro="" textlink="">
      <xdr:nvSpPr>
        <xdr:cNvPr id="12508" name="Rectangle 1"/>
        <xdr:cNvSpPr>
          <a:spLocks noChangeArrowheads="1"/>
        </xdr:cNvSpPr>
      </xdr:nvSpPr>
      <xdr:spPr bwMode="auto">
        <a:xfrm>
          <a:off x="0" y="214388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1010</xdr:row>
      <xdr:rowOff>0</xdr:rowOff>
    </xdr:from>
    <xdr:ext cx="990600" cy="285750"/>
    <xdr:sp macro="" textlink="">
      <xdr:nvSpPr>
        <xdr:cNvPr id="12509" name="Rectangle 1"/>
        <xdr:cNvSpPr>
          <a:spLocks noChangeArrowheads="1"/>
        </xdr:cNvSpPr>
      </xdr:nvSpPr>
      <xdr:spPr bwMode="auto">
        <a:xfrm>
          <a:off x="0" y="214388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1010</xdr:row>
      <xdr:rowOff>0</xdr:rowOff>
    </xdr:from>
    <xdr:ext cx="990600" cy="285750"/>
    <xdr:sp macro="" textlink="">
      <xdr:nvSpPr>
        <xdr:cNvPr id="12510" name="Rectangle 1"/>
        <xdr:cNvSpPr>
          <a:spLocks noChangeArrowheads="1"/>
        </xdr:cNvSpPr>
      </xdr:nvSpPr>
      <xdr:spPr bwMode="auto">
        <a:xfrm>
          <a:off x="0" y="214388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1010</xdr:row>
      <xdr:rowOff>0</xdr:rowOff>
    </xdr:from>
    <xdr:ext cx="990600" cy="285750"/>
    <xdr:sp macro="" textlink="">
      <xdr:nvSpPr>
        <xdr:cNvPr id="12511" name="Rectangle 1"/>
        <xdr:cNvSpPr>
          <a:spLocks noChangeArrowheads="1"/>
        </xdr:cNvSpPr>
      </xdr:nvSpPr>
      <xdr:spPr bwMode="auto">
        <a:xfrm>
          <a:off x="0" y="214388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1011</xdr:row>
      <xdr:rowOff>190500</xdr:rowOff>
    </xdr:from>
    <xdr:ext cx="990600" cy="0"/>
    <xdr:sp macro="" textlink="">
      <xdr:nvSpPr>
        <xdr:cNvPr id="12512" name="Rectangle 1251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1011</xdr:row>
      <xdr:rowOff>190500</xdr:rowOff>
    </xdr:from>
    <xdr:ext cx="990600" cy="0"/>
    <xdr:sp macro="" textlink="">
      <xdr:nvSpPr>
        <xdr:cNvPr id="12513" name="Rectangle 1251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514" name="Rectangle 12513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515" name="Rectangle 12514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516" name="Rectangle 12515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517" name="Rectangle 12516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518" name="Rectangle 12517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519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520" name="Rectangle 12519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521" name="Rectangle 12520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522" name="Rectangle 12521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523" name="Rectangle 12522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524" name="Rectangle 12523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525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190500</xdr:colOff>
      <xdr:row>1012</xdr:row>
      <xdr:rowOff>0</xdr:rowOff>
    </xdr:from>
    <xdr:ext cx="838200" cy="0"/>
    <xdr:sp macro="" textlink="">
      <xdr:nvSpPr>
        <xdr:cNvPr id="12526" name="Rectangle 12525"/>
        <xdr:cNvSpPr>
          <a:spLocks noChangeArrowheads="1"/>
        </xdr:cNvSpPr>
      </xdr:nvSpPr>
      <xdr:spPr bwMode="auto">
        <a:xfrm rot="16200000" flipH="1">
          <a:off x="190500" y="214769700"/>
          <a:ext cx="838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27" name="Rectangle 1252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28" name="Rectangle 1252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29" name="Rectangle 1252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30" name="Rectangle 1252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31" name="Rectangle 1253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32" name="Rectangle 1253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38200" cy="0"/>
    <xdr:sp macro="" textlink="">
      <xdr:nvSpPr>
        <xdr:cNvPr id="12533" name="Rectangle 12532"/>
        <xdr:cNvSpPr>
          <a:spLocks noChangeArrowheads="1"/>
        </xdr:cNvSpPr>
      </xdr:nvSpPr>
      <xdr:spPr bwMode="auto">
        <a:xfrm rot="16200000" flipH="1">
          <a:off x="190500" y="214769700"/>
          <a:ext cx="838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34" name="Rectangle 1253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35" name="Rectangle 1253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36" name="Rectangle 1253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37" name="Rectangle 1253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38" name="Rectangle 1253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39" name="Rectangle 1253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540" name="Rectangle 12539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541" name="Rectangle 12540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542" name="Rectangle 12541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543" name="Rectangle 12542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544" name="Rectangle 12543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545" name="Rectangle 12544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546" name="Rectangle 12545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547" name="Rectangle 12546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548" name="Rectangle 12547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549" name="Rectangle 12548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50" name="Rectangle 1254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51" name="Rectangle 1255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52" name="Rectangle 1255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53" name="Rectangle 1255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54" name="Rectangle 1255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55" name="Rectangle 1255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56" name="Rectangle 1255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57" name="Rectangle 1255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58" name="Rectangle 1255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59" name="Rectangle 1255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60" name="Rectangle 1255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61" name="Rectangle 1256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62" name="Rectangle 1256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63" name="Rectangle 1256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64" name="Rectangle 1256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65" name="Rectangle 1256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66" name="Rectangle 1256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67" name="Rectangle 1256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68" name="Rectangle 1256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69" name="Rectangle 1256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70" name="Rectangle 1256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71" name="Rectangle 1257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72" name="Rectangle 1257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73" name="Rectangle 1257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74" name="Rectangle 1257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75" name="Rectangle 1257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76" name="Rectangle 1257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77" name="Rectangle 1257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78" name="Rectangle 1257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79" name="Rectangle 1257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80" name="Rectangle 1257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81" name="Rectangle 1258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028700" cy="0"/>
    <xdr:sp macro="" textlink="">
      <xdr:nvSpPr>
        <xdr:cNvPr id="12582" name="Rectangle 12581"/>
        <xdr:cNvSpPr>
          <a:spLocks noChangeArrowheads="1"/>
        </xdr:cNvSpPr>
      </xdr:nvSpPr>
      <xdr:spPr bwMode="auto">
        <a:xfrm rot="16200000" flipH="1">
          <a:off x="0" y="2147697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83" name="Rectangle 1258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84" name="Rectangle 1258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85" name="Rectangle 1258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86" name="Rectangle 1258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87" name="Rectangle 1258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88" name="Rectangle 1258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89" name="Rectangle 1258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90" name="Rectangle 1258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91" name="Rectangle 1259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92" name="Rectangle 1259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93" name="Rectangle 1259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94" name="Rectangle 1259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95" name="Rectangle 1259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96" name="Rectangle 1259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97" name="Rectangle 1259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98" name="Rectangle 1259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599" name="Rectangle 1259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00" name="Rectangle 1259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01" name="Rectangle 1260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02" name="Rectangle 1260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03" name="Rectangle 1260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04" name="Rectangle 1260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05" name="Rectangle 1260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06" name="Rectangle 1260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07" name="Rectangle 1260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08" name="Rectangle 1260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09" name="Rectangle 1260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10" name="Rectangle 1260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11" name="Rectangle 1261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12" name="Rectangle 1261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13" name="Rectangle 1261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14" name="Rectangle 1261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15" name="Rectangle 1261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16" name="Rectangle 1261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17" name="Rectangle 1261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18" name="Rectangle 1261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028700" cy="0"/>
    <xdr:sp macro="" textlink="">
      <xdr:nvSpPr>
        <xdr:cNvPr id="12619" name="Rectangle 12618"/>
        <xdr:cNvSpPr>
          <a:spLocks noChangeArrowheads="1"/>
        </xdr:cNvSpPr>
      </xdr:nvSpPr>
      <xdr:spPr bwMode="auto">
        <a:xfrm rot="16200000" flipH="1">
          <a:off x="0" y="2147697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20" name="Rectangle 1261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21" name="Rectangle 1262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22" name="Rectangle 1262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23" name="Rectangle 1262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24" name="Rectangle 1262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25" name="Rectangle 1262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626" name="Rectangle 12625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627" name="Rectangle 12626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628" name="Rectangle 12627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629" name="Rectangle 12628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630" name="Rectangle 12629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631" name="Rectangle 12630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632" name="Rectangle 12631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633" name="Rectangle 12632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634" name="Rectangle 12633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635" name="Rectangle 12634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36" name="Rectangle 1263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37" name="Rectangle 1263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38" name="Rectangle 1263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39" name="Rectangle 1263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40" name="Rectangle 1263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41" name="Rectangle 1264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42" name="Rectangle 1264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43" name="Rectangle 1264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44" name="Rectangle 1264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45" name="Rectangle 1264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46" name="Rectangle 1264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47" name="Rectangle 1264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48" name="Rectangle 1264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49" name="Rectangle 1264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50" name="Rectangle 1264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51" name="Rectangle 1265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52" name="Rectangle 1265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53" name="Rectangle 1265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654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655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56" name="Rectangle 1265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57" name="Rectangle 1265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58" name="Rectangle 1265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59" name="Rectangle 1265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60" name="Rectangle 1265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61" name="Rectangle 1266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662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63" name="Rectangle 12662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64" name="Rectangle 1266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65" name="Rectangle 1266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66" name="Rectangle 1266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67" name="Rectangle 1266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028700" cy="0"/>
    <xdr:sp macro="" textlink="">
      <xdr:nvSpPr>
        <xdr:cNvPr id="12668" name="Rectangle 12667"/>
        <xdr:cNvSpPr>
          <a:spLocks noChangeArrowheads="1"/>
        </xdr:cNvSpPr>
      </xdr:nvSpPr>
      <xdr:spPr bwMode="auto">
        <a:xfrm rot="16200000" flipH="1">
          <a:off x="0" y="2147697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69" name="Rectangle 1266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70" name="Rectangle 1266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71" name="Rectangle 1267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72" name="Rectangle 12671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673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74" name="Rectangle 1267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75" name="Rectangle 1267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76" name="Rectangle 1267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77" name="Rectangle 1267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78" name="Rectangle 1267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028700" cy="0"/>
    <xdr:sp macro="" textlink="">
      <xdr:nvSpPr>
        <xdr:cNvPr id="12679" name="Rectangle 12678"/>
        <xdr:cNvSpPr>
          <a:spLocks noChangeArrowheads="1"/>
        </xdr:cNvSpPr>
      </xdr:nvSpPr>
      <xdr:spPr bwMode="auto">
        <a:xfrm rot="16200000" flipH="1">
          <a:off x="0" y="214769700"/>
          <a:ext cx="1028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80" name="Rectangle 12679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81" name="Rectangle 12680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682" name="Rectangle 12681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683" name="Rectangle 12682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684" name="Rectangle 12683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685" name="Rectangle 12684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686" name="Rectangle 12685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687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688" name="Rectangle 12687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689" name="Rectangle 12688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690" name="Rectangle 12689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691" name="Rectangle 12690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692" name="Rectangle 12691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693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94" name="Rectangle 12693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95" name="Rectangle 12694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96" name="Rectangle 12695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97" name="Rectangle 12696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98" name="Rectangle 12697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0"/>
    <xdr:sp macro="" textlink="">
      <xdr:nvSpPr>
        <xdr:cNvPr id="12699" name="Rectangle 12698"/>
        <xdr:cNvSpPr>
          <a:spLocks noChangeArrowheads="1"/>
        </xdr:cNvSpPr>
      </xdr:nvSpPr>
      <xdr:spPr bwMode="auto">
        <a:xfrm rot="16200000" flipH="1">
          <a:off x="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700" name="Rectangle 12699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701" name="Rectangle 12700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702" name="Rectangle 12701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703" name="Rectangle 12702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704" name="Rectangle 12703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705" name="Rectangle 12704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706" name="Rectangle 12705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707" name="Rectangle 12706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708" name="Rectangle 12707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0</xdr:rowOff>
    </xdr:from>
    <xdr:ext cx="800100" cy="0"/>
    <xdr:sp macro="" textlink="">
      <xdr:nvSpPr>
        <xdr:cNvPr id="12709" name="Rectangle 12708"/>
        <xdr:cNvSpPr>
          <a:spLocks noChangeArrowheads="1"/>
        </xdr:cNvSpPr>
      </xdr:nvSpPr>
      <xdr:spPr bwMode="auto">
        <a:xfrm rot="16200000" flipH="1">
          <a:off x="190500" y="214769700"/>
          <a:ext cx="800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10" name="Rectangle 12709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190500</xdr:rowOff>
    </xdr:from>
    <xdr:ext cx="1190625" cy="9525"/>
    <xdr:sp macro="" textlink="">
      <xdr:nvSpPr>
        <xdr:cNvPr id="12711" name="Rectangle 12710"/>
        <xdr:cNvSpPr>
          <a:spLocks noChangeArrowheads="1"/>
        </xdr:cNvSpPr>
      </xdr:nvSpPr>
      <xdr:spPr bwMode="auto">
        <a:xfrm rot="16200000" flipH="1">
          <a:off x="190500" y="214960200"/>
          <a:ext cx="1190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12" name="Rectangle 12711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13" name="Rectangle 12712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1057275" cy="9525"/>
    <xdr:sp macro="" textlink="">
      <xdr:nvSpPr>
        <xdr:cNvPr id="12714" name="Rectangle 12713"/>
        <xdr:cNvSpPr>
          <a:spLocks noChangeArrowheads="1"/>
        </xdr:cNvSpPr>
      </xdr:nvSpPr>
      <xdr:spPr bwMode="auto">
        <a:xfrm rot="16200000" flipH="1">
          <a:off x="0" y="214960200"/>
          <a:ext cx="10572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1076325" cy="9525"/>
    <xdr:sp macro="" textlink="">
      <xdr:nvSpPr>
        <xdr:cNvPr id="12715" name="Rectangle 12714"/>
        <xdr:cNvSpPr>
          <a:spLocks noChangeArrowheads="1"/>
        </xdr:cNvSpPr>
      </xdr:nvSpPr>
      <xdr:spPr bwMode="auto">
        <a:xfrm rot="16200000" flipH="1">
          <a:off x="0" y="214960200"/>
          <a:ext cx="10763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16" name="Rectangle 12715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17" name="Rectangle 12716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18" name="Rectangle 12717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19" name="Rectangle 12718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20" name="Rectangle 12719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21" name="Rectangle 12720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22" name="Rectangle 12721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23" name="Rectangle 12722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24" name="Rectangle 12723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25" name="Rectangle 12724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26" name="Rectangle 12725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27" name="Rectangle 12726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28" name="Rectangle 12727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29" name="Rectangle 12728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30" name="Rectangle 12729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31" name="Rectangle 12730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32" name="Rectangle 12731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33" name="Rectangle 12732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34" name="Rectangle 12733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35" name="Rectangle 12734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36" name="Rectangle 12735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37" name="Rectangle 12736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190500</xdr:rowOff>
    </xdr:from>
    <xdr:ext cx="1190625" cy="9525"/>
    <xdr:sp macro="" textlink="">
      <xdr:nvSpPr>
        <xdr:cNvPr id="12738" name="Rectangle 12737"/>
        <xdr:cNvSpPr>
          <a:spLocks noChangeArrowheads="1"/>
        </xdr:cNvSpPr>
      </xdr:nvSpPr>
      <xdr:spPr bwMode="auto">
        <a:xfrm rot="16200000" flipH="1">
          <a:off x="190500" y="214960200"/>
          <a:ext cx="1190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39" name="Rectangle 12738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40" name="Rectangle 12739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1057275" cy="9525"/>
    <xdr:sp macro="" textlink="">
      <xdr:nvSpPr>
        <xdr:cNvPr id="12741" name="Rectangle 12740"/>
        <xdr:cNvSpPr>
          <a:spLocks noChangeArrowheads="1"/>
        </xdr:cNvSpPr>
      </xdr:nvSpPr>
      <xdr:spPr bwMode="auto">
        <a:xfrm rot="16200000" flipH="1">
          <a:off x="0" y="214960200"/>
          <a:ext cx="10572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1076325" cy="9525"/>
    <xdr:sp macro="" textlink="">
      <xdr:nvSpPr>
        <xdr:cNvPr id="12742" name="Rectangle 12741"/>
        <xdr:cNvSpPr>
          <a:spLocks noChangeArrowheads="1"/>
        </xdr:cNvSpPr>
      </xdr:nvSpPr>
      <xdr:spPr bwMode="auto">
        <a:xfrm rot="16200000" flipH="1">
          <a:off x="0" y="214960200"/>
          <a:ext cx="10763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43" name="Rectangle 12742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44" name="Rectangle 12743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45" name="Rectangle 12744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46" name="Rectangle 12745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47" name="Rectangle 12746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48" name="Rectangle 12747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49" name="Rectangle 12748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50" name="Rectangle 12749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51" name="Rectangle 12750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52" name="Rectangle 12751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53" name="Rectangle 12752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54" name="Rectangle 12753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55" name="Rectangle 12754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56" name="Rectangle 12755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57" name="Rectangle 12756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58" name="Rectangle 12757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59" name="Rectangle 12758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60" name="Rectangle 12759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61" name="Rectangle 12760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62" name="Rectangle 12761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63" name="Rectangle 12762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764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765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66" name="Rectangle 12765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67" name="Rectangle 12766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68" name="Rectangle 12767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69" name="Rectangle 12768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70" name="Rectangle 12769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71" name="Rectangle 12770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772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73" name="Rectangle 12772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74" name="Rectangle 12773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75" name="Rectangle 12774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76" name="Rectangle 12775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77" name="Rectangle 12776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1028700" cy="9525"/>
    <xdr:sp macro="" textlink="">
      <xdr:nvSpPr>
        <xdr:cNvPr id="12778" name="Rectangle 12777"/>
        <xdr:cNvSpPr>
          <a:spLocks noChangeArrowheads="1"/>
        </xdr:cNvSpPr>
      </xdr:nvSpPr>
      <xdr:spPr bwMode="auto">
        <a:xfrm rot="16200000" flipH="1">
          <a:off x="0" y="214960200"/>
          <a:ext cx="10287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79" name="Rectangle 12778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80" name="Rectangle 12779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81" name="Rectangle 12780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82" name="Rectangle 12781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83" name="Rectangle 12782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784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85" name="Rectangle 12784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86" name="Rectangle 12785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87" name="Rectangle 12786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88" name="Rectangle 12787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89" name="Rectangle 12788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1028700" cy="9525"/>
    <xdr:sp macro="" textlink="">
      <xdr:nvSpPr>
        <xdr:cNvPr id="12790" name="Rectangle 12789"/>
        <xdr:cNvSpPr>
          <a:spLocks noChangeArrowheads="1"/>
        </xdr:cNvSpPr>
      </xdr:nvSpPr>
      <xdr:spPr bwMode="auto">
        <a:xfrm rot="16200000" flipH="1">
          <a:off x="0" y="214960200"/>
          <a:ext cx="10287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91" name="Rectangle 12790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92" name="Rectangle 12791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93" name="Rectangle 12792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190500</xdr:rowOff>
    </xdr:from>
    <xdr:ext cx="1190625" cy="9525"/>
    <xdr:sp macro="" textlink="">
      <xdr:nvSpPr>
        <xdr:cNvPr id="12794" name="Rectangle 12793"/>
        <xdr:cNvSpPr>
          <a:spLocks noChangeArrowheads="1"/>
        </xdr:cNvSpPr>
      </xdr:nvSpPr>
      <xdr:spPr bwMode="auto">
        <a:xfrm rot="16200000" flipH="1">
          <a:off x="190500" y="214960200"/>
          <a:ext cx="1190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190500</xdr:rowOff>
    </xdr:from>
    <xdr:ext cx="1190625" cy="9525"/>
    <xdr:sp macro="" textlink="">
      <xdr:nvSpPr>
        <xdr:cNvPr id="12795" name="Rectangle 12794"/>
        <xdr:cNvSpPr>
          <a:spLocks noChangeArrowheads="1"/>
        </xdr:cNvSpPr>
      </xdr:nvSpPr>
      <xdr:spPr bwMode="auto">
        <a:xfrm rot="16200000" flipH="1">
          <a:off x="190500" y="214960200"/>
          <a:ext cx="1190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190500</xdr:rowOff>
    </xdr:from>
    <xdr:ext cx="1190625" cy="9525"/>
    <xdr:sp macro="" textlink="">
      <xdr:nvSpPr>
        <xdr:cNvPr id="12796" name="Rectangle 12795"/>
        <xdr:cNvSpPr>
          <a:spLocks noChangeArrowheads="1"/>
        </xdr:cNvSpPr>
      </xdr:nvSpPr>
      <xdr:spPr bwMode="auto">
        <a:xfrm rot="16200000" flipH="1">
          <a:off x="190500" y="214960200"/>
          <a:ext cx="1190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97" name="Rectangle 12796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98" name="Rectangle 12797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799" name="Rectangle 12798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800" name="Rectangle 12799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1012</xdr:row>
      <xdr:rowOff>190500</xdr:rowOff>
    </xdr:from>
    <xdr:ext cx="1190625" cy="9525"/>
    <xdr:sp macro="" textlink="">
      <xdr:nvSpPr>
        <xdr:cNvPr id="12801" name="Rectangle 12800"/>
        <xdr:cNvSpPr>
          <a:spLocks noChangeArrowheads="1"/>
        </xdr:cNvSpPr>
      </xdr:nvSpPr>
      <xdr:spPr bwMode="auto">
        <a:xfrm rot="16200000" flipH="1">
          <a:off x="190500" y="214960200"/>
          <a:ext cx="1190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802" name="Rectangle 12801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803" name="Rectangle 12802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804" name="Rectangle 12803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1012</xdr:row>
      <xdr:rowOff>190500</xdr:rowOff>
    </xdr:from>
    <xdr:ext cx="990600" cy="9525"/>
    <xdr:sp macro="" textlink="">
      <xdr:nvSpPr>
        <xdr:cNvPr id="12805" name="Rectangle 12804"/>
        <xdr:cNvSpPr>
          <a:spLocks noChangeArrowheads="1"/>
        </xdr:cNvSpPr>
      </xdr:nvSpPr>
      <xdr:spPr bwMode="auto">
        <a:xfrm rot="16200000" flipH="1">
          <a:off x="0" y="2149602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162050" cy="0"/>
    <xdr:sp macro="" textlink="">
      <xdr:nvSpPr>
        <xdr:cNvPr id="12806" name="Rectangle 12805"/>
        <xdr:cNvSpPr>
          <a:spLocks noChangeArrowheads="1"/>
        </xdr:cNvSpPr>
      </xdr:nvSpPr>
      <xdr:spPr bwMode="auto">
        <a:xfrm rot="16200000" flipH="1">
          <a:off x="0" y="214960200"/>
          <a:ext cx="1162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162050" cy="0"/>
    <xdr:sp macro="" textlink="">
      <xdr:nvSpPr>
        <xdr:cNvPr id="12807" name="Rectangle 12806"/>
        <xdr:cNvSpPr>
          <a:spLocks noChangeArrowheads="1"/>
        </xdr:cNvSpPr>
      </xdr:nvSpPr>
      <xdr:spPr bwMode="auto">
        <a:xfrm rot="16200000" flipH="1">
          <a:off x="0" y="214960200"/>
          <a:ext cx="1162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12808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12809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10" name="Rectangle 12809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11" name="Rectangle 12810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12" name="Rectangle 12811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13" name="Rectangle 12812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14" name="Rectangle 12813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15" name="Rectangle 12814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16" name="Rectangle 12815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17" name="Rectangle 12816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18" name="Rectangle 12817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19" name="Rectangle 12818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20" name="Rectangle 12819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21" name="Rectangle 12820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22" name="Rectangle 12821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23" name="Rectangle 12822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24" name="Rectangle 12823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25" name="Rectangle 12824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26" name="Rectangle 12825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27" name="Rectangle 12826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1013</xdr:row>
      <xdr:rowOff>0</xdr:rowOff>
    </xdr:from>
    <xdr:ext cx="1009650" cy="0"/>
    <xdr:sp macro="" textlink="">
      <xdr:nvSpPr>
        <xdr:cNvPr id="12828" name="Rectangle 12827"/>
        <xdr:cNvSpPr>
          <a:spLocks noChangeArrowheads="1"/>
        </xdr:cNvSpPr>
      </xdr:nvSpPr>
      <xdr:spPr bwMode="auto">
        <a:xfrm rot="16200000" flipH="1">
          <a:off x="190500" y="214960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29" name="Rectangle 12828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30" name="Rectangle 12829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31" name="Rectangle 12830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32" name="Rectangle 12831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33" name="Rectangle 12832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34" name="Rectangle 12833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35" name="Rectangle 12834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36" name="Rectangle 12835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37" name="Rectangle 12836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38" name="Rectangle 12837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39" name="Rectangle 12838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40" name="Rectangle 12839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41" name="Rectangle 12840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42" name="Rectangle 12841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43" name="Rectangle 12842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44" name="Rectangle 12843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45" name="Rectangle 12844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46" name="Rectangle 12845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47" name="Rectangle 12846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48" name="Rectangle 12847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49" name="Rectangle 12848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50" name="Rectangle 12849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51" name="Rectangle 12850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52" name="Rectangle 12851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53" name="Rectangle 12852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54" name="Rectangle 12853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55" name="Rectangle 12854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56" name="Rectangle 12855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57" name="Rectangle 12856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58" name="Rectangle 12857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59" name="Rectangle 12858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60" name="Rectangle 12859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61" name="Rectangle 12860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62" name="Rectangle 12861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63" name="Rectangle 12862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64" name="Rectangle 12863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65" name="Rectangle 12864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66" name="Rectangle 12865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1013</xdr:row>
      <xdr:rowOff>0</xdr:rowOff>
    </xdr:from>
    <xdr:ext cx="1009650" cy="0"/>
    <xdr:sp macro="" textlink="">
      <xdr:nvSpPr>
        <xdr:cNvPr id="12867" name="Rectangle 12866"/>
        <xdr:cNvSpPr>
          <a:spLocks noChangeArrowheads="1"/>
        </xdr:cNvSpPr>
      </xdr:nvSpPr>
      <xdr:spPr bwMode="auto">
        <a:xfrm rot="16200000" flipH="1">
          <a:off x="190500" y="214960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68" name="Rectangle 12867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69" name="Rectangle 12868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70" name="Rectangle 12869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71" name="Rectangle 12870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72" name="Rectangle 12871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73" name="Rectangle 12872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74" name="Rectangle 12873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75" name="Rectangle 12874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76" name="Rectangle 12875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77" name="Rectangle 12876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78" name="Rectangle 12877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79" name="Rectangle 12878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80" name="Rectangle 12879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81" name="Rectangle 12880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82" name="Rectangle 12881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83" name="Rectangle 12882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84" name="Rectangle 12883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85" name="Rectangle 12884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86" name="Rectangle 12885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87" name="Rectangle 12886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88" name="Rectangle 12887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0"/>
    <xdr:sp macro="" textlink="">
      <xdr:nvSpPr>
        <xdr:cNvPr id="12889" name="Rectangle 12888"/>
        <xdr:cNvSpPr>
          <a:spLocks noChangeArrowheads="1"/>
        </xdr:cNvSpPr>
      </xdr:nvSpPr>
      <xdr:spPr bwMode="auto">
        <a:xfrm rot="16200000" flipH="1">
          <a:off x="0" y="2149602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12890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12891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1010</xdr:row>
      <xdr:rowOff>0</xdr:rowOff>
    </xdr:from>
    <xdr:ext cx="990600" cy="285750"/>
    <xdr:sp macro="" textlink="">
      <xdr:nvSpPr>
        <xdr:cNvPr id="12892" name="Rectangle 1"/>
        <xdr:cNvSpPr>
          <a:spLocks noChangeArrowheads="1"/>
        </xdr:cNvSpPr>
      </xdr:nvSpPr>
      <xdr:spPr bwMode="auto">
        <a:xfrm>
          <a:off x="0" y="214388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1010</xdr:row>
      <xdr:rowOff>0</xdr:rowOff>
    </xdr:from>
    <xdr:ext cx="990600" cy="285750"/>
    <xdr:sp macro="" textlink="">
      <xdr:nvSpPr>
        <xdr:cNvPr id="12893" name="Rectangle 1"/>
        <xdr:cNvSpPr>
          <a:spLocks noChangeArrowheads="1"/>
        </xdr:cNvSpPr>
      </xdr:nvSpPr>
      <xdr:spPr bwMode="auto">
        <a:xfrm>
          <a:off x="0" y="214388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1010</xdr:row>
      <xdr:rowOff>0</xdr:rowOff>
    </xdr:from>
    <xdr:ext cx="990600" cy="285750"/>
    <xdr:sp macro="" textlink="">
      <xdr:nvSpPr>
        <xdr:cNvPr id="12894" name="Rectangle 1"/>
        <xdr:cNvSpPr>
          <a:spLocks noChangeArrowheads="1"/>
        </xdr:cNvSpPr>
      </xdr:nvSpPr>
      <xdr:spPr bwMode="auto">
        <a:xfrm>
          <a:off x="0" y="214388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1010</xdr:row>
      <xdr:rowOff>0</xdr:rowOff>
    </xdr:from>
    <xdr:ext cx="990600" cy="285750"/>
    <xdr:sp macro="" textlink="">
      <xdr:nvSpPr>
        <xdr:cNvPr id="12895" name="Rectangle 1"/>
        <xdr:cNvSpPr>
          <a:spLocks noChangeArrowheads="1"/>
        </xdr:cNvSpPr>
      </xdr:nvSpPr>
      <xdr:spPr bwMode="auto">
        <a:xfrm>
          <a:off x="0" y="214388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1011</xdr:row>
      <xdr:rowOff>0</xdr:rowOff>
    </xdr:from>
    <xdr:ext cx="990600" cy="285750"/>
    <xdr:sp macro="" textlink="">
      <xdr:nvSpPr>
        <xdr:cNvPr id="12896" name="Rectangle 1"/>
        <xdr:cNvSpPr>
          <a:spLocks noChangeArrowheads="1"/>
        </xdr:cNvSpPr>
      </xdr:nvSpPr>
      <xdr:spPr bwMode="auto">
        <a:xfrm>
          <a:off x="0" y="214579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1011</xdr:row>
      <xdr:rowOff>0</xdr:rowOff>
    </xdr:from>
    <xdr:ext cx="990600" cy="285750"/>
    <xdr:sp macro="" textlink="">
      <xdr:nvSpPr>
        <xdr:cNvPr id="12897" name="Rectangle 1"/>
        <xdr:cNvSpPr>
          <a:spLocks noChangeArrowheads="1"/>
        </xdr:cNvSpPr>
      </xdr:nvSpPr>
      <xdr:spPr bwMode="auto">
        <a:xfrm>
          <a:off x="0" y="214579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1011</xdr:row>
      <xdr:rowOff>0</xdr:rowOff>
    </xdr:from>
    <xdr:ext cx="990600" cy="285750"/>
    <xdr:sp macro="" textlink="">
      <xdr:nvSpPr>
        <xdr:cNvPr id="12898" name="Rectangle 1"/>
        <xdr:cNvSpPr>
          <a:spLocks noChangeArrowheads="1"/>
        </xdr:cNvSpPr>
      </xdr:nvSpPr>
      <xdr:spPr bwMode="auto">
        <a:xfrm>
          <a:off x="0" y="214579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1011</xdr:row>
      <xdr:rowOff>0</xdr:rowOff>
    </xdr:from>
    <xdr:ext cx="990600" cy="285750"/>
    <xdr:sp macro="" textlink="">
      <xdr:nvSpPr>
        <xdr:cNvPr id="12899" name="Rectangle 1"/>
        <xdr:cNvSpPr>
          <a:spLocks noChangeArrowheads="1"/>
        </xdr:cNvSpPr>
      </xdr:nvSpPr>
      <xdr:spPr bwMode="auto">
        <a:xfrm>
          <a:off x="0" y="214579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1011</xdr:row>
      <xdr:rowOff>0</xdr:rowOff>
    </xdr:from>
    <xdr:ext cx="990600" cy="285750"/>
    <xdr:sp macro="" textlink="">
      <xdr:nvSpPr>
        <xdr:cNvPr id="12900" name="Rectangle 1"/>
        <xdr:cNvSpPr>
          <a:spLocks noChangeArrowheads="1"/>
        </xdr:cNvSpPr>
      </xdr:nvSpPr>
      <xdr:spPr bwMode="auto">
        <a:xfrm>
          <a:off x="0" y="214579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1011</xdr:row>
      <xdr:rowOff>0</xdr:rowOff>
    </xdr:from>
    <xdr:ext cx="990600" cy="285750"/>
    <xdr:sp macro="" textlink="">
      <xdr:nvSpPr>
        <xdr:cNvPr id="12901" name="Rectangle 1"/>
        <xdr:cNvSpPr>
          <a:spLocks noChangeArrowheads="1"/>
        </xdr:cNvSpPr>
      </xdr:nvSpPr>
      <xdr:spPr bwMode="auto">
        <a:xfrm>
          <a:off x="0" y="214579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1011</xdr:row>
      <xdr:rowOff>0</xdr:rowOff>
    </xdr:from>
    <xdr:ext cx="990600" cy="285750"/>
    <xdr:sp macro="" textlink="">
      <xdr:nvSpPr>
        <xdr:cNvPr id="12902" name="Rectangle 1"/>
        <xdr:cNvSpPr>
          <a:spLocks noChangeArrowheads="1"/>
        </xdr:cNvSpPr>
      </xdr:nvSpPr>
      <xdr:spPr bwMode="auto">
        <a:xfrm>
          <a:off x="0" y="214579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1011</xdr:row>
      <xdr:rowOff>0</xdr:rowOff>
    </xdr:from>
    <xdr:ext cx="990600" cy="285750"/>
    <xdr:sp macro="" textlink="">
      <xdr:nvSpPr>
        <xdr:cNvPr id="12903" name="Rectangle 1"/>
        <xdr:cNvSpPr>
          <a:spLocks noChangeArrowheads="1"/>
        </xdr:cNvSpPr>
      </xdr:nvSpPr>
      <xdr:spPr bwMode="auto">
        <a:xfrm>
          <a:off x="0" y="214579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04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05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06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07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08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09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10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11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12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13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14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15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16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17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18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19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20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21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22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23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24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25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26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27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28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29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30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31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32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33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34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35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36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37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38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1012</xdr:row>
      <xdr:rowOff>0</xdr:rowOff>
    </xdr:from>
    <xdr:ext cx="990600" cy="285750"/>
    <xdr:sp macro="" textlink="">
      <xdr:nvSpPr>
        <xdr:cNvPr id="12939" name="Rectangle 1"/>
        <xdr:cNvSpPr>
          <a:spLocks noChangeArrowheads="1"/>
        </xdr:cNvSpPr>
      </xdr:nvSpPr>
      <xdr:spPr bwMode="auto">
        <a:xfrm>
          <a:off x="0" y="21476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12940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12941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12942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12943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12944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12945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12946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285750"/>
    <xdr:sp macro="" textlink="">
      <xdr:nvSpPr>
        <xdr:cNvPr id="12947" name="Rectangle 1"/>
        <xdr:cNvSpPr>
          <a:spLocks noChangeArrowheads="1"/>
        </xdr:cNvSpPr>
      </xdr:nvSpPr>
      <xdr:spPr bwMode="auto">
        <a:xfrm>
          <a:off x="0" y="214960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1010</xdr:row>
      <xdr:rowOff>0</xdr:rowOff>
    </xdr:from>
    <xdr:ext cx="47625" cy="371475"/>
    <xdr:sp macro="" textlink="">
      <xdr:nvSpPr>
        <xdr:cNvPr id="12948" name="Rectangle 12947"/>
        <xdr:cNvSpPr>
          <a:spLocks noChangeArrowheads="1"/>
        </xdr:cNvSpPr>
      </xdr:nvSpPr>
      <xdr:spPr bwMode="auto">
        <a:xfrm rot="16200000">
          <a:off x="9182100" y="214388700"/>
          <a:ext cx="47625" cy="37147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95475" cy="0"/>
    <xdr:sp macro="" textlink="">
      <xdr:nvSpPr>
        <xdr:cNvPr id="12949" name="Rectangle 12948"/>
        <xdr:cNvSpPr>
          <a:spLocks noChangeArrowheads="1"/>
        </xdr:cNvSpPr>
      </xdr:nvSpPr>
      <xdr:spPr bwMode="auto">
        <a:xfrm rot="16200000" flipH="1">
          <a:off x="3257550" y="214769700"/>
          <a:ext cx="1895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15</xdr:col>
      <xdr:colOff>0</xdr:colOff>
      <xdr:row>1010</xdr:row>
      <xdr:rowOff>0</xdr:rowOff>
    </xdr:from>
    <xdr:ext cx="47625" cy="371475"/>
    <xdr:sp macro="" textlink="">
      <xdr:nvSpPr>
        <xdr:cNvPr id="12950" name="Rectangle 12949"/>
        <xdr:cNvSpPr>
          <a:spLocks noChangeArrowheads="1"/>
        </xdr:cNvSpPr>
      </xdr:nvSpPr>
      <xdr:spPr bwMode="auto">
        <a:xfrm rot="16200000">
          <a:off x="9182100" y="214388700"/>
          <a:ext cx="47625" cy="37147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95475" cy="0"/>
    <xdr:sp macro="" textlink="">
      <xdr:nvSpPr>
        <xdr:cNvPr id="12951" name="Rectangle 12950"/>
        <xdr:cNvSpPr>
          <a:spLocks noChangeArrowheads="1"/>
        </xdr:cNvSpPr>
      </xdr:nvSpPr>
      <xdr:spPr bwMode="auto">
        <a:xfrm rot="16200000" flipH="1">
          <a:off x="3257550" y="214769700"/>
          <a:ext cx="1895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12952" name="Rectangle 12951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12953" name="Rectangle 12952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12954" name="Rectangle 12953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1012</xdr:row>
      <xdr:rowOff>0</xdr:rowOff>
    </xdr:from>
    <xdr:ext cx="990600" cy="0"/>
    <xdr:sp macro="" textlink="">
      <xdr:nvSpPr>
        <xdr:cNvPr id="12955" name="Rectangle 12954"/>
        <xdr:cNvSpPr>
          <a:spLocks noChangeArrowheads="1"/>
        </xdr:cNvSpPr>
      </xdr:nvSpPr>
      <xdr:spPr bwMode="auto">
        <a:xfrm rot="16200000" flipH="1">
          <a:off x="121920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12956" name="Rectangle 12955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12957" name="Rectangle 12956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924050" cy="0"/>
    <xdr:sp macro="" textlink="">
      <xdr:nvSpPr>
        <xdr:cNvPr id="12958" name="Rectangle 12957"/>
        <xdr:cNvSpPr>
          <a:spLocks noChangeArrowheads="1"/>
        </xdr:cNvSpPr>
      </xdr:nvSpPr>
      <xdr:spPr bwMode="auto">
        <a:xfrm rot="16200000" flipH="1">
          <a:off x="3257550" y="214769700"/>
          <a:ext cx="1924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924050" cy="0"/>
    <xdr:sp macro="" textlink="">
      <xdr:nvSpPr>
        <xdr:cNvPr id="12959" name="Rectangle 12958"/>
        <xdr:cNvSpPr>
          <a:spLocks noChangeArrowheads="1"/>
        </xdr:cNvSpPr>
      </xdr:nvSpPr>
      <xdr:spPr bwMode="auto">
        <a:xfrm rot="16200000" flipH="1">
          <a:off x="3257550" y="214769700"/>
          <a:ext cx="1924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943100" cy="0"/>
    <xdr:sp macro="" textlink="">
      <xdr:nvSpPr>
        <xdr:cNvPr id="12960" name="Rectangle 12959"/>
        <xdr:cNvSpPr>
          <a:spLocks noChangeArrowheads="1"/>
        </xdr:cNvSpPr>
      </xdr:nvSpPr>
      <xdr:spPr bwMode="auto">
        <a:xfrm rot="16200000" flipH="1">
          <a:off x="3257550" y="214769700"/>
          <a:ext cx="1943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952625" cy="0"/>
    <xdr:sp macro="" textlink="">
      <xdr:nvSpPr>
        <xdr:cNvPr id="12961" name="Rectangle 12960"/>
        <xdr:cNvSpPr>
          <a:spLocks noChangeArrowheads="1"/>
        </xdr:cNvSpPr>
      </xdr:nvSpPr>
      <xdr:spPr bwMode="auto">
        <a:xfrm rot="16200000" flipH="1">
          <a:off x="3257550" y="214769700"/>
          <a:ext cx="1952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12962" name="Rectangle 12961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12963" name="Rectangle 12962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12964" name="Rectangle 12963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1012</xdr:row>
      <xdr:rowOff>0</xdr:rowOff>
    </xdr:from>
    <xdr:ext cx="990600" cy="0"/>
    <xdr:sp macro="" textlink="">
      <xdr:nvSpPr>
        <xdr:cNvPr id="12965" name="Rectangle 12964"/>
        <xdr:cNvSpPr>
          <a:spLocks noChangeArrowheads="1"/>
        </xdr:cNvSpPr>
      </xdr:nvSpPr>
      <xdr:spPr bwMode="auto">
        <a:xfrm rot="16200000" flipH="1">
          <a:off x="1219200" y="214769700"/>
          <a:ext cx="990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12966" name="Rectangle 12965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866900" cy="0"/>
    <xdr:sp macro="" textlink="">
      <xdr:nvSpPr>
        <xdr:cNvPr id="12967" name="Rectangle 12966"/>
        <xdr:cNvSpPr>
          <a:spLocks noChangeArrowheads="1"/>
        </xdr:cNvSpPr>
      </xdr:nvSpPr>
      <xdr:spPr bwMode="auto">
        <a:xfrm rot="16200000" flipH="1">
          <a:off x="3257550" y="214769700"/>
          <a:ext cx="1866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924050" cy="0"/>
    <xdr:sp macro="" textlink="">
      <xdr:nvSpPr>
        <xdr:cNvPr id="12968" name="Rectangle 12967"/>
        <xdr:cNvSpPr>
          <a:spLocks noChangeArrowheads="1"/>
        </xdr:cNvSpPr>
      </xdr:nvSpPr>
      <xdr:spPr bwMode="auto">
        <a:xfrm rot="16200000" flipH="1">
          <a:off x="3257550" y="214769700"/>
          <a:ext cx="1924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924050" cy="0"/>
    <xdr:sp macro="" textlink="">
      <xdr:nvSpPr>
        <xdr:cNvPr id="12969" name="Rectangle 12968"/>
        <xdr:cNvSpPr>
          <a:spLocks noChangeArrowheads="1"/>
        </xdr:cNvSpPr>
      </xdr:nvSpPr>
      <xdr:spPr bwMode="auto">
        <a:xfrm rot="16200000" flipH="1">
          <a:off x="3257550" y="214769700"/>
          <a:ext cx="1924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943100" cy="0"/>
    <xdr:sp macro="" textlink="">
      <xdr:nvSpPr>
        <xdr:cNvPr id="12970" name="Rectangle 12969"/>
        <xdr:cNvSpPr>
          <a:spLocks noChangeArrowheads="1"/>
        </xdr:cNvSpPr>
      </xdr:nvSpPr>
      <xdr:spPr bwMode="auto">
        <a:xfrm rot="16200000" flipH="1">
          <a:off x="3257550" y="214769700"/>
          <a:ext cx="1943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0</xdr:rowOff>
    </xdr:from>
    <xdr:ext cx="1952625" cy="0"/>
    <xdr:sp macro="" textlink="">
      <xdr:nvSpPr>
        <xdr:cNvPr id="12971" name="Rectangle 12970"/>
        <xdr:cNvSpPr>
          <a:spLocks noChangeArrowheads="1"/>
        </xdr:cNvSpPr>
      </xdr:nvSpPr>
      <xdr:spPr bwMode="auto">
        <a:xfrm rot="16200000" flipH="1">
          <a:off x="3257550" y="214769700"/>
          <a:ext cx="1952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12972" name="Rectangle 12971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12973" name="Rectangle 12972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12974" name="Rectangle 12973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12975" name="Rectangle 12974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42975" cy="9525"/>
    <xdr:sp macro="" textlink="">
      <xdr:nvSpPr>
        <xdr:cNvPr id="12976" name="Rectangle 12975"/>
        <xdr:cNvSpPr>
          <a:spLocks noChangeArrowheads="1"/>
        </xdr:cNvSpPr>
      </xdr:nvSpPr>
      <xdr:spPr bwMode="auto">
        <a:xfrm rot="16200000" flipH="1">
          <a:off x="1028700" y="214960200"/>
          <a:ext cx="942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42975" cy="9525"/>
    <xdr:sp macro="" textlink="">
      <xdr:nvSpPr>
        <xdr:cNvPr id="12977" name="Rectangle 12976"/>
        <xdr:cNvSpPr>
          <a:spLocks noChangeArrowheads="1"/>
        </xdr:cNvSpPr>
      </xdr:nvSpPr>
      <xdr:spPr bwMode="auto">
        <a:xfrm rot="16200000" flipH="1">
          <a:off x="1028700" y="214960200"/>
          <a:ext cx="942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12978" name="Rectangle 12977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12979" name="Rectangle 12978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181100" cy="9525"/>
    <xdr:sp macro="" textlink="">
      <xdr:nvSpPr>
        <xdr:cNvPr id="12980" name="Rectangle 12979"/>
        <xdr:cNvSpPr>
          <a:spLocks noChangeArrowheads="1"/>
        </xdr:cNvSpPr>
      </xdr:nvSpPr>
      <xdr:spPr bwMode="auto">
        <a:xfrm rot="16200000" flipH="1">
          <a:off x="1028700" y="214960200"/>
          <a:ext cx="1181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924050" cy="9525"/>
    <xdr:sp macro="" textlink="">
      <xdr:nvSpPr>
        <xdr:cNvPr id="12981" name="Rectangle 12980"/>
        <xdr:cNvSpPr>
          <a:spLocks noChangeArrowheads="1"/>
        </xdr:cNvSpPr>
      </xdr:nvSpPr>
      <xdr:spPr bwMode="auto">
        <a:xfrm rot="16200000" flipH="1">
          <a:off x="3257550" y="2149602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924050" cy="9525"/>
    <xdr:sp macro="" textlink="">
      <xdr:nvSpPr>
        <xdr:cNvPr id="12982" name="Rectangle 12981"/>
        <xdr:cNvSpPr>
          <a:spLocks noChangeArrowheads="1"/>
        </xdr:cNvSpPr>
      </xdr:nvSpPr>
      <xdr:spPr bwMode="auto">
        <a:xfrm rot="16200000" flipH="1">
          <a:off x="3257550" y="2149602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66900" cy="9525"/>
    <xdr:sp macro="" textlink="">
      <xdr:nvSpPr>
        <xdr:cNvPr id="12983" name="Rectangle 12982"/>
        <xdr:cNvSpPr>
          <a:spLocks noChangeArrowheads="1"/>
        </xdr:cNvSpPr>
      </xdr:nvSpPr>
      <xdr:spPr bwMode="auto">
        <a:xfrm rot="16200000" flipH="1">
          <a:off x="3257550" y="214960200"/>
          <a:ext cx="18669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12984" name="Rectangle 12983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12985" name="Rectangle 12984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12986" name="Rectangle 12985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12987" name="Rectangle 12986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42975" cy="9525"/>
    <xdr:sp macro="" textlink="">
      <xdr:nvSpPr>
        <xdr:cNvPr id="12988" name="Rectangle 12987"/>
        <xdr:cNvSpPr>
          <a:spLocks noChangeArrowheads="1"/>
        </xdr:cNvSpPr>
      </xdr:nvSpPr>
      <xdr:spPr bwMode="auto">
        <a:xfrm rot="16200000" flipH="1">
          <a:off x="1028700" y="214960200"/>
          <a:ext cx="942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42975" cy="9525"/>
    <xdr:sp macro="" textlink="">
      <xdr:nvSpPr>
        <xdr:cNvPr id="12989" name="Rectangle 12988"/>
        <xdr:cNvSpPr>
          <a:spLocks noChangeArrowheads="1"/>
        </xdr:cNvSpPr>
      </xdr:nvSpPr>
      <xdr:spPr bwMode="auto">
        <a:xfrm rot="16200000" flipH="1">
          <a:off x="1028700" y="214960200"/>
          <a:ext cx="942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12990" name="Rectangle 12989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12991" name="Rectangle 12990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181100" cy="9525"/>
    <xdr:sp macro="" textlink="">
      <xdr:nvSpPr>
        <xdr:cNvPr id="12992" name="Rectangle 12991"/>
        <xdr:cNvSpPr>
          <a:spLocks noChangeArrowheads="1"/>
        </xdr:cNvSpPr>
      </xdr:nvSpPr>
      <xdr:spPr bwMode="auto">
        <a:xfrm rot="16200000" flipH="1">
          <a:off x="1028700" y="214960200"/>
          <a:ext cx="1181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924050" cy="9525"/>
    <xdr:sp macro="" textlink="">
      <xdr:nvSpPr>
        <xdr:cNvPr id="12993" name="Rectangle 12992"/>
        <xdr:cNvSpPr>
          <a:spLocks noChangeArrowheads="1"/>
        </xdr:cNvSpPr>
      </xdr:nvSpPr>
      <xdr:spPr bwMode="auto">
        <a:xfrm rot="16200000" flipH="1">
          <a:off x="3257550" y="2149602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924050" cy="9525"/>
    <xdr:sp macro="" textlink="">
      <xdr:nvSpPr>
        <xdr:cNvPr id="12994" name="Rectangle 12993"/>
        <xdr:cNvSpPr>
          <a:spLocks noChangeArrowheads="1"/>
        </xdr:cNvSpPr>
      </xdr:nvSpPr>
      <xdr:spPr bwMode="auto">
        <a:xfrm rot="16200000" flipH="1">
          <a:off x="3257550" y="2149602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66900" cy="9525"/>
    <xdr:sp macro="" textlink="">
      <xdr:nvSpPr>
        <xdr:cNvPr id="12995" name="Rectangle 12994"/>
        <xdr:cNvSpPr>
          <a:spLocks noChangeArrowheads="1"/>
        </xdr:cNvSpPr>
      </xdr:nvSpPr>
      <xdr:spPr bwMode="auto">
        <a:xfrm rot="16200000" flipH="1">
          <a:off x="3257550" y="214960200"/>
          <a:ext cx="18669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0125" cy="9525"/>
    <xdr:sp macro="" textlink="">
      <xdr:nvSpPr>
        <xdr:cNvPr id="12996" name="Rectangle 12995"/>
        <xdr:cNvSpPr>
          <a:spLocks noChangeArrowheads="1"/>
        </xdr:cNvSpPr>
      </xdr:nvSpPr>
      <xdr:spPr bwMode="auto">
        <a:xfrm rot="16200000" flipH="1">
          <a:off x="1028700" y="214960200"/>
          <a:ext cx="1000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0125" cy="9525"/>
    <xdr:sp macro="" textlink="">
      <xdr:nvSpPr>
        <xdr:cNvPr id="12997" name="Rectangle 12996"/>
        <xdr:cNvSpPr>
          <a:spLocks noChangeArrowheads="1"/>
        </xdr:cNvSpPr>
      </xdr:nvSpPr>
      <xdr:spPr bwMode="auto">
        <a:xfrm rot="16200000" flipH="1">
          <a:off x="1028700" y="214960200"/>
          <a:ext cx="1000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28650" cy="9525"/>
    <xdr:sp macro="" textlink="">
      <xdr:nvSpPr>
        <xdr:cNvPr id="12998" name="Rectangle 12997"/>
        <xdr:cNvSpPr>
          <a:spLocks noChangeArrowheads="1"/>
        </xdr:cNvSpPr>
      </xdr:nvSpPr>
      <xdr:spPr bwMode="auto">
        <a:xfrm rot="16200000" flipH="1">
          <a:off x="1028700" y="214960200"/>
          <a:ext cx="628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381125" cy="9525"/>
    <xdr:sp macro="" textlink="">
      <xdr:nvSpPr>
        <xdr:cNvPr id="12999" name="Rectangle 12998"/>
        <xdr:cNvSpPr>
          <a:spLocks noChangeArrowheads="1"/>
        </xdr:cNvSpPr>
      </xdr:nvSpPr>
      <xdr:spPr bwMode="auto">
        <a:xfrm rot="16200000" flipH="1">
          <a:off x="1028700" y="214960200"/>
          <a:ext cx="1381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13000" name="Rectangle 12999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13001" name="Rectangle 13000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219200" cy="9525"/>
    <xdr:sp macro="" textlink="">
      <xdr:nvSpPr>
        <xdr:cNvPr id="13002" name="Rectangle 13001"/>
        <xdr:cNvSpPr>
          <a:spLocks noChangeArrowheads="1"/>
        </xdr:cNvSpPr>
      </xdr:nvSpPr>
      <xdr:spPr bwMode="auto">
        <a:xfrm rot="16200000" flipH="1">
          <a:off x="1028700" y="214960200"/>
          <a:ext cx="1219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219200" cy="9525"/>
    <xdr:sp macro="" textlink="">
      <xdr:nvSpPr>
        <xdr:cNvPr id="13003" name="Rectangle 13002"/>
        <xdr:cNvSpPr>
          <a:spLocks noChangeArrowheads="1"/>
        </xdr:cNvSpPr>
      </xdr:nvSpPr>
      <xdr:spPr bwMode="auto">
        <a:xfrm rot="16200000" flipH="1">
          <a:off x="1028700" y="214960200"/>
          <a:ext cx="1219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13004" name="Rectangle 13003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13005" name="Rectangle 13004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33450" cy="9525"/>
    <xdr:sp macro="" textlink="">
      <xdr:nvSpPr>
        <xdr:cNvPr id="13006" name="Rectangle 13005"/>
        <xdr:cNvSpPr>
          <a:spLocks noChangeArrowheads="1"/>
        </xdr:cNvSpPr>
      </xdr:nvSpPr>
      <xdr:spPr bwMode="auto">
        <a:xfrm rot="16200000" flipH="1">
          <a:off x="1028700" y="214960200"/>
          <a:ext cx="933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71550" cy="9525"/>
    <xdr:sp macro="" textlink="">
      <xdr:nvSpPr>
        <xdr:cNvPr id="13007" name="Rectangle 13006"/>
        <xdr:cNvSpPr>
          <a:spLocks noChangeArrowheads="1"/>
        </xdr:cNvSpPr>
      </xdr:nvSpPr>
      <xdr:spPr bwMode="auto">
        <a:xfrm rot="16200000" flipH="1">
          <a:off x="1028700" y="214960200"/>
          <a:ext cx="9715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13008" name="Rectangle 13007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19125" cy="9525"/>
    <xdr:sp macro="" textlink="">
      <xdr:nvSpPr>
        <xdr:cNvPr id="13009" name="Rectangle 13008"/>
        <xdr:cNvSpPr>
          <a:spLocks noChangeArrowheads="1"/>
        </xdr:cNvSpPr>
      </xdr:nvSpPr>
      <xdr:spPr bwMode="auto">
        <a:xfrm rot="16200000" flipH="1">
          <a:off x="1028700" y="214960200"/>
          <a:ext cx="619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19125" cy="9525"/>
    <xdr:sp macro="" textlink="">
      <xdr:nvSpPr>
        <xdr:cNvPr id="13010" name="Rectangle 13009"/>
        <xdr:cNvSpPr>
          <a:spLocks noChangeArrowheads="1"/>
        </xdr:cNvSpPr>
      </xdr:nvSpPr>
      <xdr:spPr bwMode="auto">
        <a:xfrm rot="16200000" flipH="1">
          <a:off x="1028700" y="214960200"/>
          <a:ext cx="619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23925" cy="9525"/>
    <xdr:sp macro="" textlink="">
      <xdr:nvSpPr>
        <xdr:cNvPr id="13011" name="Rectangle 13010"/>
        <xdr:cNvSpPr>
          <a:spLocks noChangeArrowheads="1"/>
        </xdr:cNvSpPr>
      </xdr:nvSpPr>
      <xdr:spPr bwMode="auto">
        <a:xfrm rot="16200000" flipH="1">
          <a:off x="1028700" y="214960200"/>
          <a:ext cx="923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23925" cy="9525"/>
    <xdr:sp macro="" textlink="">
      <xdr:nvSpPr>
        <xdr:cNvPr id="13012" name="Rectangle 13011"/>
        <xdr:cNvSpPr>
          <a:spLocks noChangeArrowheads="1"/>
        </xdr:cNvSpPr>
      </xdr:nvSpPr>
      <xdr:spPr bwMode="auto">
        <a:xfrm rot="16200000" flipH="1">
          <a:off x="1028700" y="214960200"/>
          <a:ext cx="923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9650" cy="9525"/>
    <xdr:sp macro="" textlink="">
      <xdr:nvSpPr>
        <xdr:cNvPr id="13013" name="Rectangle 13012"/>
        <xdr:cNvSpPr>
          <a:spLocks noChangeArrowheads="1"/>
        </xdr:cNvSpPr>
      </xdr:nvSpPr>
      <xdr:spPr bwMode="auto">
        <a:xfrm rot="16200000" flipH="1">
          <a:off x="1028700" y="214960200"/>
          <a:ext cx="1009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38225" cy="9525"/>
    <xdr:sp macro="" textlink="">
      <xdr:nvSpPr>
        <xdr:cNvPr id="13014" name="Rectangle 13013"/>
        <xdr:cNvSpPr>
          <a:spLocks noChangeArrowheads="1"/>
        </xdr:cNvSpPr>
      </xdr:nvSpPr>
      <xdr:spPr bwMode="auto">
        <a:xfrm rot="16200000" flipH="1">
          <a:off x="1028700" y="214960200"/>
          <a:ext cx="10382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13015" name="Rectangle 13014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13016" name="Rectangle 13015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23925" cy="9525"/>
    <xdr:sp macro="" textlink="">
      <xdr:nvSpPr>
        <xdr:cNvPr id="13017" name="Rectangle 13016"/>
        <xdr:cNvSpPr>
          <a:spLocks noChangeArrowheads="1"/>
        </xdr:cNvSpPr>
      </xdr:nvSpPr>
      <xdr:spPr bwMode="auto">
        <a:xfrm rot="16200000" flipH="1">
          <a:off x="1028700" y="214960200"/>
          <a:ext cx="923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23925" cy="9525"/>
    <xdr:sp macro="" textlink="">
      <xdr:nvSpPr>
        <xdr:cNvPr id="13018" name="Rectangle 13017"/>
        <xdr:cNvSpPr>
          <a:spLocks noChangeArrowheads="1"/>
        </xdr:cNvSpPr>
      </xdr:nvSpPr>
      <xdr:spPr bwMode="auto">
        <a:xfrm rot="16200000" flipH="1">
          <a:off x="1028700" y="214960200"/>
          <a:ext cx="923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9650" cy="9525"/>
    <xdr:sp macro="" textlink="">
      <xdr:nvSpPr>
        <xdr:cNvPr id="13019" name="Rectangle 13018"/>
        <xdr:cNvSpPr>
          <a:spLocks noChangeArrowheads="1"/>
        </xdr:cNvSpPr>
      </xdr:nvSpPr>
      <xdr:spPr bwMode="auto">
        <a:xfrm rot="16200000" flipH="1">
          <a:off x="1028700" y="214960200"/>
          <a:ext cx="1009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76325" cy="9525"/>
    <xdr:sp macro="" textlink="">
      <xdr:nvSpPr>
        <xdr:cNvPr id="13020" name="Rectangle 13019"/>
        <xdr:cNvSpPr>
          <a:spLocks noChangeArrowheads="1"/>
        </xdr:cNvSpPr>
      </xdr:nvSpPr>
      <xdr:spPr bwMode="auto">
        <a:xfrm rot="16200000" flipH="1">
          <a:off x="1028700" y="214960200"/>
          <a:ext cx="10763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28650" cy="9525"/>
    <xdr:sp macro="" textlink="">
      <xdr:nvSpPr>
        <xdr:cNvPr id="13021" name="Rectangle 13020"/>
        <xdr:cNvSpPr>
          <a:spLocks noChangeArrowheads="1"/>
        </xdr:cNvSpPr>
      </xdr:nvSpPr>
      <xdr:spPr bwMode="auto">
        <a:xfrm rot="16200000" flipH="1">
          <a:off x="1028700" y="214960200"/>
          <a:ext cx="628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381125" cy="9525"/>
    <xdr:sp macro="" textlink="">
      <xdr:nvSpPr>
        <xdr:cNvPr id="13022" name="Rectangle 13021"/>
        <xdr:cNvSpPr>
          <a:spLocks noChangeArrowheads="1"/>
        </xdr:cNvSpPr>
      </xdr:nvSpPr>
      <xdr:spPr bwMode="auto">
        <a:xfrm rot="16200000" flipH="1">
          <a:off x="1028700" y="214960200"/>
          <a:ext cx="1381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13023" name="Rectangle 13022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13024" name="Rectangle 13023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219200" cy="9525"/>
    <xdr:sp macro="" textlink="">
      <xdr:nvSpPr>
        <xdr:cNvPr id="13025" name="Rectangle 13024"/>
        <xdr:cNvSpPr>
          <a:spLocks noChangeArrowheads="1"/>
        </xdr:cNvSpPr>
      </xdr:nvSpPr>
      <xdr:spPr bwMode="auto">
        <a:xfrm rot="16200000" flipH="1">
          <a:off x="1028700" y="214960200"/>
          <a:ext cx="1219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219200" cy="9525"/>
    <xdr:sp macro="" textlink="">
      <xdr:nvSpPr>
        <xdr:cNvPr id="13026" name="Rectangle 13025"/>
        <xdr:cNvSpPr>
          <a:spLocks noChangeArrowheads="1"/>
        </xdr:cNvSpPr>
      </xdr:nvSpPr>
      <xdr:spPr bwMode="auto">
        <a:xfrm rot="16200000" flipH="1">
          <a:off x="1028700" y="214960200"/>
          <a:ext cx="1219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13027" name="Rectangle 13026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13028" name="Rectangle 13027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33450" cy="9525"/>
    <xdr:sp macro="" textlink="">
      <xdr:nvSpPr>
        <xdr:cNvPr id="13029" name="Rectangle 13028"/>
        <xdr:cNvSpPr>
          <a:spLocks noChangeArrowheads="1"/>
        </xdr:cNvSpPr>
      </xdr:nvSpPr>
      <xdr:spPr bwMode="auto">
        <a:xfrm rot="16200000" flipH="1">
          <a:off x="1028700" y="214960200"/>
          <a:ext cx="933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71550" cy="9525"/>
    <xdr:sp macro="" textlink="">
      <xdr:nvSpPr>
        <xdr:cNvPr id="13030" name="Rectangle 13029"/>
        <xdr:cNvSpPr>
          <a:spLocks noChangeArrowheads="1"/>
        </xdr:cNvSpPr>
      </xdr:nvSpPr>
      <xdr:spPr bwMode="auto">
        <a:xfrm rot="16200000" flipH="1">
          <a:off x="1028700" y="214960200"/>
          <a:ext cx="9715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13031" name="Rectangle 13030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19125" cy="9525"/>
    <xdr:sp macro="" textlink="">
      <xdr:nvSpPr>
        <xdr:cNvPr id="13032" name="Rectangle 13031"/>
        <xdr:cNvSpPr>
          <a:spLocks noChangeArrowheads="1"/>
        </xdr:cNvSpPr>
      </xdr:nvSpPr>
      <xdr:spPr bwMode="auto">
        <a:xfrm rot="16200000" flipH="1">
          <a:off x="1028700" y="214960200"/>
          <a:ext cx="619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19125" cy="9525"/>
    <xdr:sp macro="" textlink="">
      <xdr:nvSpPr>
        <xdr:cNvPr id="13033" name="Rectangle 13032"/>
        <xdr:cNvSpPr>
          <a:spLocks noChangeArrowheads="1"/>
        </xdr:cNvSpPr>
      </xdr:nvSpPr>
      <xdr:spPr bwMode="auto">
        <a:xfrm rot="16200000" flipH="1">
          <a:off x="1028700" y="214960200"/>
          <a:ext cx="619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23925" cy="9525"/>
    <xdr:sp macro="" textlink="">
      <xdr:nvSpPr>
        <xdr:cNvPr id="13034" name="Rectangle 13033"/>
        <xdr:cNvSpPr>
          <a:spLocks noChangeArrowheads="1"/>
        </xdr:cNvSpPr>
      </xdr:nvSpPr>
      <xdr:spPr bwMode="auto">
        <a:xfrm rot="16200000" flipH="1">
          <a:off x="1028700" y="214960200"/>
          <a:ext cx="923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23925" cy="9525"/>
    <xdr:sp macro="" textlink="">
      <xdr:nvSpPr>
        <xdr:cNvPr id="13035" name="Rectangle 13034"/>
        <xdr:cNvSpPr>
          <a:spLocks noChangeArrowheads="1"/>
        </xdr:cNvSpPr>
      </xdr:nvSpPr>
      <xdr:spPr bwMode="auto">
        <a:xfrm rot="16200000" flipH="1">
          <a:off x="1028700" y="214960200"/>
          <a:ext cx="923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9650" cy="9525"/>
    <xdr:sp macro="" textlink="">
      <xdr:nvSpPr>
        <xdr:cNvPr id="13036" name="Rectangle 13035"/>
        <xdr:cNvSpPr>
          <a:spLocks noChangeArrowheads="1"/>
        </xdr:cNvSpPr>
      </xdr:nvSpPr>
      <xdr:spPr bwMode="auto">
        <a:xfrm rot="16200000" flipH="1">
          <a:off x="1028700" y="214960200"/>
          <a:ext cx="1009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38225" cy="9525"/>
    <xdr:sp macro="" textlink="">
      <xdr:nvSpPr>
        <xdr:cNvPr id="13037" name="Rectangle 13036"/>
        <xdr:cNvSpPr>
          <a:spLocks noChangeArrowheads="1"/>
        </xdr:cNvSpPr>
      </xdr:nvSpPr>
      <xdr:spPr bwMode="auto">
        <a:xfrm rot="16200000" flipH="1">
          <a:off x="1028700" y="214960200"/>
          <a:ext cx="10382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13038" name="Rectangle 13037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13039" name="Rectangle 13038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23925" cy="9525"/>
    <xdr:sp macro="" textlink="">
      <xdr:nvSpPr>
        <xdr:cNvPr id="13040" name="Rectangle 13039"/>
        <xdr:cNvSpPr>
          <a:spLocks noChangeArrowheads="1"/>
        </xdr:cNvSpPr>
      </xdr:nvSpPr>
      <xdr:spPr bwMode="auto">
        <a:xfrm rot="16200000" flipH="1">
          <a:off x="1028700" y="214960200"/>
          <a:ext cx="923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23925" cy="9525"/>
    <xdr:sp macro="" textlink="">
      <xdr:nvSpPr>
        <xdr:cNvPr id="13041" name="Rectangle 13040"/>
        <xdr:cNvSpPr>
          <a:spLocks noChangeArrowheads="1"/>
        </xdr:cNvSpPr>
      </xdr:nvSpPr>
      <xdr:spPr bwMode="auto">
        <a:xfrm rot="16200000" flipH="1">
          <a:off x="1028700" y="214960200"/>
          <a:ext cx="923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9650" cy="9525"/>
    <xdr:sp macro="" textlink="">
      <xdr:nvSpPr>
        <xdr:cNvPr id="13042" name="Rectangle 13041"/>
        <xdr:cNvSpPr>
          <a:spLocks noChangeArrowheads="1"/>
        </xdr:cNvSpPr>
      </xdr:nvSpPr>
      <xdr:spPr bwMode="auto">
        <a:xfrm rot="16200000" flipH="1">
          <a:off x="1028700" y="214960200"/>
          <a:ext cx="1009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76325" cy="9525"/>
    <xdr:sp macro="" textlink="">
      <xdr:nvSpPr>
        <xdr:cNvPr id="13043" name="Rectangle 13042"/>
        <xdr:cNvSpPr>
          <a:spLocks noChangeArrowheads="1"/>
        </xdr:cNvSpPr>
      </xdr:nvSpPr>
      <xdr:spPr bwMode="auto">
        <a:xfrm rot="16200000" flipH="1">
          <a:off x="1028700" y="214960200"/>
          <a:ext cx="10763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0125" cy="9525"/>
    <xdr:sp macro="" textlink="">
      <xdr:nvSpPr>
        <xdr:cNvPr id="13044" name="Rectangle 13043"/>
        <xdr:cNvSpPr>
          <a:spLocks noChangeArrowheads="1"/>
        </xdr:cNvSpPr>
      </xdr:nvSpPr>
      <xdr:spPr bwMode="auto">
        <a:xfrm rot="16200000" flipH="1">
          <a:off x="1028700" y="214960200"/>
          <a:ext cx="1000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0125" cy="9525"/>
    <xdr:sp macro="" textlink="">
      <xdr:nvSpPr>
        <xdr:cNvPr id="13045" name="Rectangle 13044"/>
        <xdr:cNvSpPr>
          <a:spLocks noChangeArrowheads="1"/>
        </xdr:cNvSpPr>
      </xdr:nvSpPr>
      <xdr:spPr bwMode="auto">
        <a:xfrm rot="16200000" flipH="1">
          <a:off x="1028700" y="214960200"/>
          <a:ext cx="1000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13046" name="Rectangle 13045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42975" cy="9525"/>
    <xdr:sp macro="" textlink="">
      <xdr:nvSpPr>
        <xdr:cNvPr id="13047" name="Rectangle 13046"/>
        <xdr:cNvSpPr>
          <a:spLocks noChangeArrowheads="1"/>
        </xdr:cNvSpPr>
      </xdr:nvSpPr>
      <xdr:spPr bwMode="auto">
        <a:xfrm rot="16200000" flipH="1">
          <a:off x="1028700" y="214960200"/>
          <a:ext cx="942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42975" cy="9525"/>
    <xdr:sp macro="" textlink="">
      <xdr:nvSpPr>
        <xdr:cNvPr id="13048" name="Rectangle 13047"/>
        <xdr:cNvSpPr>
          <a:spLocks noChangeArrowheads="1"/>
        </xdr:cNvSpPr>
      </xdr:nvSpPr>
      <xdr:spPr bwMode="auto">
        <a:xfrm rot="16200000" flipH="1">
          <a:off x="1028700" y="214960200"/>
          <a:ext cx="942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13049" name="Rectangle 13048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13050" name="Rectangle 13049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181100" cy="9525"/>
    <xdr:sp macro="" textlink="">
      <xdr:nvSpPr>
        <xdr:cNvPr id="13051" name="Rectangle 13050"/>
        <xdr:cNvSpPr>
          <a:spLocks noChangeArrowheads="1"/>
        </xdr:cNvSpPr>
      </xdr:nvSpPr>
      <xdr:spPr bwMode="auto">
        <a:xfrm rot="16200000" flipH="1">
          <a:off x="1028700" y="214960200"/>
          <a:ext cx="1181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609600" cy="9525"/>
    <xdr:sp macro="" textlink="">
      <xdr:nvSpPr>
        <xdr:cNvPr id="13052" name="Rectangle 13051"/>
        <xdr:cNvSpPr>
          <a:spLocks noChangeArrowheads="1"/>
        </xdr:cNvSpPr>
      </xdr:nvSpPr>
      <xdr:spPr bwMode="auto">
        <a:xfrm rot="16200000" flipH="1">
          <a:off x="1028700" y="214960200"/>
          <a:ext cx="609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42975" cy="9525"/>
    <xdr:sp macro="" textlink="">
      <xdr:nvSpPr>
        <xdr:cNvPr id="13053" name="Rectangle 13052"/>
        <xdr:cNvSpPr>
          <a:spLocks noChangeArrowheads="1"/>
        </xdr:cNvSpPr>
      </xdr:nvSpPr>
      <xdr:spPr bwMode="auto">
        <a:xfrm rot="16200000" flipH="1">
          <a:off x="1028700" y="214960200"/>
          <a:ext cx="942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942975" cy="9525"/>
    <xdr:sp macro="" textlink="">
      <xdr:nvSpPr>
        <xdr:cNvPr id="13054" name="Rectangle 13053"/>
        <xdr:cNvSpPr>
          <a:spLocks noChangeArrowheads="1"/>
        </xdr:cNvSpPr>
      </xdr:nvSpPr>
      <xdr:spPr bwMode="auto">
        <a:xfrm rot="16200000" flipH="1">
          <a:off x="1028700" y="214960200"/>
          <a:ext cx="942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13055" name="Rectangle 13054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95375" cy="9525"/>
    <xdr:sp macro="" textlink="">
      <xdr:nvSpPr>
        <xdr:cNvPr id="13056" name="Rectangle 13055"/>
        <xdr:cNvSpPr>
          <a:spLocks noChangeArrowheads="1"/>
        </xdr:cNvSpPr>
      </xdr:nvSpPr>
      <xdr:spPr bwMode="auto">
        <a:xfrm rot="16200000" flipH="1">
          <a:off x="1028700" y="2149602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181100" cy="9525"/>
    <xdr:sp macro="" textlink="">
      <xdr:nvSpPr>
        <xdr:cNvPr id="13057" name="Rectangle 13056"/>
        <xdr:cNvSpPr>
          <a:spLocks noChangeArrowheads="1"/>
        </xdr:cNvSpPr>
      </xdr:nvSpPr>
      <xdr:spPr bwMode="auto">
        <a:xfrm rot="16200000" flipH="1">
          <a:off x="1028700" y="214960200"/>
          <a:ext cx="11811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0125" cy="9525"/>
    <xdr:sp macro="" textlink="">
      <xdr:nvSpPr>
        <xdr:cNvPr id="13058" name="Rectangle 13057"/>
        <xdr:cNvSpPr>
          <a:spLocks noChangeArrowheads="1"/>
        </xdr:cNvSpPr>
      </xdr:nvSpPr>
      <xdr:spPr bwMode="auto">
        <a:xfrm rot="16200000" flipH="1">
          <a:off x="1028700" y="214960200"/>
          <a:ext cx="1000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1012</xdr:row>
      <xdr:rowOff>190500</xdr:rowOff>
    </xdr:from>
    <xdr:ext cx="1000125" cy="9525"/>
    <xdr:sp macro="" textlink="">
      <xdr:nvSpPr>
        <xdr:cNvPr id="13059" name="Rectangle 13058"/>
        <xdr:cNvSpPr>
          <a:spLocks noChangeArrowheads="1"/>
        </xdr:cNvSpPr>
      </xdr:nvSpPr>
      <xdr:spPr bwMode="auto">
        <a:xfrm rot="16200000" flipH="1">
          <a:off x="1028700" y="214960200"/>
          <a:ext cx="10001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13060" name="Rectangle 13059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13061" name="Rectangle 13060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13062" name="Rectangle 13061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924050" cy="9525"/>
    <xdr:sp macro="" textlink="">
      <xdr:nvSpPr>
        <xdr:cNvPr id="13063" name="Rectangle 13062"/>
        <xdr:cNvSpPr>
          <a:spLocks noChangeArrowheads="1"/>
        </xdr:cNvSpPr>
      </xdr:nvSpPr>
      <xdr:spPr bwMode="auto">
        <a:xfrm rot="16200000" flipH="1">
          <a:off x="3257550" y="2149602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924050" cy="9525"/>
    <xdr:sp macro="" textlink="">
      <xdr:nvSpPr>
        <xdr:cNvPr id="13064" name="Rectangle 13063"/>
        <xdr:cNvSpPr>
          <a:spLocks noChangeArrowheads="1"/>
        </xdr:cNvSpPr>
      </xdr:nvSpPr>
      <xdr:spPr bwMode="auto">
        <a:xfrm rot="16200000" flipH="1">
          <a:off x="3257550" y="2149602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13065" name="Rectangle 13064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13066" name="Rectangle 13065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876425" cy="9525"/>
    <xdr:sp macro="" textlink="">
      <xdr:nvSpPr>
        <xdr:cNvPr id="13067" name="Rectangle 13066"/>
        <xdr:cNvSpPr>
          <a:spLocks noChangeArrowheads="1"/>
        </xdr:cNvSpPr>
      </xdr:nvSpPr>
      <xdr:spPr bwMode="auto">
        <a:xfrm rot="16200000" flipH="1">
          <a:off x="3257550" y="214960200"/>
          <a:ext cx="1876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924050" cy="9525"/>
    <xdr:sp macro="" textlink="">
      <xdr:nvSpPr>
        <xdr:cNvPr id="13068" name="Rectangle 13067"/>
        <xdr:cNvSpPr>
          <a:spLocks noChangeArrowheads="1"/>
        </xdr:cNvSpPr>
      </xdr:nvSpPr>
      <xdr:spPr bwMode="auto">
        <a:xfrm rot="16200000" flipH="1">
          <a:off x="3257550" y="2149602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1012</xdr:row>
      <xdr:rowOff>190500</xdr:rowOff>
    </xdr:from>
    <xdr:ext cx="1924050" cy="9525"/>
    <xdr:sp macro="" textlink="">
      <xdr:nvSpPr>
        <xdr:cNvPr id="13069" name="Rectangle 13068"/>
        <xdr:cNvSpPr>
          <a:spLocks noChangeArrowheads="1"/>
        </xdr:cNvSpPr>
      </xdr:nvSpPr>
      <xdr:spPr bwMode="auto">
        <a:xfrm rot="16200000" flipH="1">
          <a:off x="3257550" y="2149602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95325" cy="0"/>
    <xdr:sp macro="" textlink="">
      <xdr:nvSpPr>
        <xdr:cNvPr id="13070" name="Rectangle 13069"/>
        <xdr:cNvSpPr>
          <a:spLocks noChangeArrowheads="1"/>
        </xdr:cNvSpPr>
      </xdr:nvSpPr>
      <xdr:spPr bwMode="auto">
        <a:xfrm rot="16200000" flipH="1">
          <a:off x="1028700" y="21496020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1013</xdr:row>
      <xdr:rowOff>0</xdr:rowOff>
    </xdr:from>
    <xdr:ext cx="1190625" cy="0"/>
    <xdr:sp macro="" textlink="">
      <xdr:nvSpPr>
        <xdr:cNvPr id="13071" name="Rectangle 13070"/>
        <xdr:cNvSpPr>
          <a:spLocks noChangeArrowheads="1"/>
        </xdr:cNvSpPr>
      </xdr:nvSpPr>
      <xdr:spPr bwMode="auto">
        <a:xfrm rot="16200000" flipH="1">
          <a:off x="190500" y="2149602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04900" cy="0"/>
    <xdr:sp macro="" textlink="">
      <xdr:nvSpPr>
        <xdr:cNvPr id="13072" name="Rectangle 13071"/>
        <xdr:cNvSpPr>
          <a:spLocks noChangeArrowheads="1"/>
        </xdr:cNvSpPr>
      </xdr:nvSpPr>
      <xdr:spPr bwMode="auto">
        <a:xfrm rot="16200000" flipH="1">
          <a:off x="1028700" y="2149602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04900" cy="0"/>
    <xdr:sp macro="" textlink="">
      <xdr:nvSpPr>
        <xdr:cNvPr id="13073" name="Rectangle 13072"/>
        <xdr:cNvSpPr>
          <a:spLocks noChangeArrowheads="1"/>
        </xdr:cNvSpPr>
      </xdr:nvSpPr>
      <xdr:spPr bwMode="auto">
        <a:xfrm rot="16200000" flipH="1">
          <a:off x="1028700" y="2149602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219200" cy="0"/>
    <xdr:sp macro="" textlink="">
      <xdr:nvSpPr>
        <xdr:cNvPr id="13074" name="Rectangle 13073"/>
        <xdr:cNvSpPr>
          <a:spLocks noChangeArrowheads="1"/>
        </xdr:cNvSpPr>
      </xdr:nvSpPr>
      <xdr:spPr bwMode="auto">
        <a:xfrm rot="16200000" flipH="1">
          <a:off x="1028700" y="214960200"/>
          <a:ext cx="1219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219200" cy="0"/>
    <xdr:sp macro="" textlink="">
      <xdr:nvSpPr>
        <xdr:cNvPr id="13075" name="Rectangle 13074"/>
        <xdr:cNvSpPr>
          <a:spLocks noChangeArrowheads="1"/>
        </xdr:cNvSpPr>
      </xdr:nvSpPr>
      <xdr:spPr bwMode="auto">
        <a:xfrm rot="16200000" flipH="1">
          <a:off x="1028700" y="214960200"/>
          <a:ext cx="1219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66750" cy="0"/>
    <xdr:sp macro="" textlink="">
      <xdr:nvSpPr>
        <xdr:cNvPr id="13076" name="Rectangle 13075"/>
        <xdr:cNvSpPr>
          <a:spLocks noChangeArrowheads="1"/>
        </xdr:cNvSpPr>
      </xdr:nvSpPr>
      <xdr:spPr bwMode="auto">
        <a:xfrm rot="16200000" flipH="1">
          <a:off x="1028700" y="214960200"/>
          <a:ext cx="666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66750" cy="0"/>
    <xdr:sp macro="" textlink="">
      <xdr:nvSpPr>
        <xdr:cNvPr id="13077" name="Rectangle 13076"/>
        <xdr:cNvSpPr>
          <a:spLocks noChangeArrowheads="1"/>
        </xdr:cNvSpPr>
      </xdr:nvSpPr>
      <xdr:spPr bwMode="auto">
        <a:xfrm rot="16200000" flipH="1">
          <a:off x="1028700" y="214960200"/>
          <a:ext cx="666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42975" cy="0"/>
    <xdr:sp macro="" textlink="">
      <xdr:nvSpPr>
        <xdr:cNvPr id="13078" name="Rectangle 13077"/>
        <xdr:cNvSpPr>
          <a:spLocks noChangeArrowheads="1"/>
        </xdr:cNvSpPr>
      </xdr:nvSpPr>
      <xdr:spPr bwMode="auto">
        <a:xfrm rot="16200000" flipH="1">
          <a:off x="1028700" y="214960200"/>
          <a:ext cx="942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81075" cy="0"/>
    <xdr:sp macro="" textlink="">
      <xdr:nvSpPr>
        <xdr:cNvPr id="13079" name="Rectangle 13078"/>
        <xdr:cNvSpPr>
          <a:spLocks noChangeArrowheads="1"/>
        </xdr:cNvSpPr>
      </xdr:nvSpPr>
      <xdr:spPr bwMode="auto">
        <a:xfrm rot="16200000" flipH="1">
          <a:off x="1028700" y="214960200"/>
          <a:ext cx="981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13080" name="Rectangle 13079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13081" name="Rectangle 13080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38175" cy="0"/>
    <xdr:sp macro="" textlink="">
      <xdr:nvSpPr>
        <xdr:cNvPr id="13082" name="Rectangle 13081"/>
        <xdr:cNvSpPr>
          <a:spLocks noChangeArrowheads="1"/>
        </xdr:cNvSpPr>
      </xdr:nvSpPr>
      <xdr:spPr bwMode="auto">
        <a:xfrm rot="16200000" flipH="1">
          <a:off x="1028700" y="214960200"/>
          <a:ext cx="638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13083" name="Rectangle 13082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95325" cy="0"/>
    <xdr:sp macro="" textlink="">
      <xdr:nvSpPr>
        <xdr:cNvPr id="13084" name="Rectangle 13083"/>
        <xdr:cNvSpPr>
          <a:spLocks noChangeArrowheads="1"/>
        </xdr:cNvSpPr>
      </xdr:nvSpPr>
      <xdr:spPr bwMode="auto">
        <a:xfrm rot="16200000" flipH="1">
          <a:off x="1028700" y="21496020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95325" cy="0"/>
    <xdr:sp macro="" textlink="">
      <xdr:nvSpPr>
        <xdr:cNvPr id="13085" name="Rectangle 13084"/>
        <xdr:cNvSpPr>
          <a:spLocks noChangeArrowheads="1"/>
        </xdr:cNvSpPr>
      </xdr:nvSpPr>
      <xdr:spPr bwMode="auto">
        <a:xfrm rot="16200000" flipH="1">
          <a:off x="1028700" y="21496020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33450" cy="0"/>
    <xdr:sp macro="" textlink="">
      <xdr:nvSpPr>
        <xdr:cNvPr id="13086" name="Rectangle 13085"/>
        <xdr:cNvSpPr>
          <a:spLocks noChangeArrowheads="1"/>
        </xdr:cNvSpPr>
      </xdr:nvSpPr>
      <xdr:spPr bwMode="auto">
        <a:xfrm rot="16200000" flipH="1">
          <a:off x="1028700" y="2149602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33450" cy="0"/>
    <xdr:sp macro="" textlink="">
      <xdr:nvSpPr>
        <xdr:cNvPr id="13087" name="Rectangle 13086"/>
        <xdr:cNvSpPr>
          <a:spLocks noChangeArrowheads="1"/>
        </xdr:cNvSpPr>
      </xdr:nvSpPr>
      <xdr:spPr bwMode="auto">
        <a:xfrm rot="16200000" flipH="1">
          <a:off x="1028700" y="2149602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19175" cy="0"/>
    <xdr:sp macro="" textlink="">
      <xdr:nvSpPr>
        <xdr:cNvPr id="13088" name="Rectangle 13087"/>
        <xdr:cNvSpPr>
          <a:spLocks noChangeArrowheads="1"/>
        </xdr:cNvSpPr>
      </xdr:nvSpPr>
      <xdr:spPr bwMode="auto">
        <a:xfrm rot="16200000" flipH="1">
          <a:off x="1028700" y="214960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47750" cy="0"/>
    <xdr:sp macro="" textlink="">
      <xdr:nvSpPr>
        <xdr:cNvPr id="13089" name="Rectangle 13088"/>
        <xdr:cNvSpPr>
          <a:spLocks noChangeArrowheads="1"/>
        </xdr:cNvSpPr>
      </xdr:nvSpPr>
      <xdr:spPr bwMode="auto">
        <a:xfrm rot="16200000" flipH="1">
          <a:off x="1028700" y="214960200"/>
          <a:ext cx="1047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13090" name="Rectangle 13089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76275" cy="0"/>
    <xdr:sp macro="" textlink="">
      <xdr:nvSpPr>
        <xdr:cNvPr id="13091" name="Rectangle 13090"/>
        <xdr:cNvSpPr>
          <a:spLocks noChangeArrowheads="1"/>
        </xdr:cNvSpPr>
      </xdr:nvSpPr>
      <xdr:spPr bwMode="auto">
        <a:xfrm rot="16200000" flipH="1">
          <a:off x="1028700" y="214960200"/>
          <a:ext cx="676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76275" cy="0"/>
    <xdr:sp macro="" textlink="">
      <xdr:nvSpPr>
        <xdr:cNvPr id="13092" name="Rectangle 13091"/>
        <xdr:cNvSpPr>
          <a:spLocks noChangeArrowheads="1"/>
        </xdr:cNvSpPr>
      </xdr:nvSpPr>
      <xdr:spPr bwMode="auto">
        <a:xfrm rot="16200000" flipH="1">
          <a:off x="1028700" y="214960200"/>
          <a:ext cx="676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33450" cy="0"/>
    <xdr:sp macro="" textlink="">
      <xdr:nvSpPr>
        <xdr:cNvPr id="13093" name="Rectangle 13092"/>
        <xdr:cNvSpPr>
          <a:spLocks noChangeArrowheads="1"/>
        </xdr:cNvSpPr>
      </xdr:nvSpPr>
      <xdr:spPr bwMode="auto">
        <a:xfrm rot="16200000" flipH="1">
          <a:off x="1028700" y="2149602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33450" cy="0"/>
    <xdr:sp macro="" textlink="">
      <xdr:nvSpPr>
        <xdr:cNvPr id="13094" name="Rectangle 13093"/>
        <xdr:cNvSpPr>
          <a:spLocks noChangeArrowheads="1"/>
        </xdr:cNvSpPr>
      </xdr:nvSpPr>
      <xdr:spPr bwMode="auto">
        <a:xfrm rot="16200000" flipH="1">
          <a:off x="1028700" y="2149602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19175" cy="0"/>
    <xdr:sp macro="" textlink="">
      <xdr:nvSpPr>
        <xdr:cNvPr id="13095" name="Rectangle 13094"/>
        <xdr:cNvSpPr>
          <a:spLocks noChangeArrowheads="1"/>
        </xdr:cNvSpPr>
      </xdr:nvSpPr>
      <xdr:spPr bwMode="auto">
        <a:xfrm rot="16200000" flipH="1">
          <a:off x="1028700" y="214960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85850" cy="0"/>
    <xdr:sp macro="" textlink="">
      <xdr:nvSpPr>
        <xdr:cNvPr id="13096" name="Rectangle 13095"/>
        <xdr:cNvSpPr>
          <a:spLocks noChangeArrowheads="1"/>
        </xdr:cNvSpPr>
      </xdr:nvSpPr>
      <xdr:spPr bwMode="auto">
        <a:xfrm rot="16200000" flipH="1">
          <a:off x="1028700" y="214960200"/>
          <a:ext cx="1085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95325" cy="0"/>
    <xdr:sp macro="" textlink="">
      <xdr:nvSpPr>
        <xdr:cNvPr id="13097" name="Rectangle 13096"/>
        <xdr:cNvSpPr>
          <a:spLocks noChangeArrowheads="1"/>
        </xdr:cNvSpPr>
      </xdr:nvSpPr>
      <xdr:spPr bwMode="auto">
        <a:xfrm rot="16200000" flipH="1">
          <a:off x="1028700" y="21496020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1013</xdr:row>
      <xdr:rowOff>0</xdr:rowOff>
    </xdr:from>
    <xdr:ext cx="1190625" cy="0"/>
    <xdr:sp macro="" textlink="">
      <xdr:nvSpPr>
        <xdr:cNvPr id="13098" name="Rectangle 13097"/>
        <xdr:cNvSpPr>
          <a:spLocks noChangeArrowheads="1"/>
        </xdr:cNvSpPr>
      </xdr:nvSpPr>
      <xdr:spPr bwMode="auto">
        <a:xfrm rot="16200000" flipH="1">
          <a:off x="190500" y="2149602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04900" cy="0"/>
    <xdr:sp macro="" textlink="">
      <xdr:nvSpPr>
        <xdr:cNvPr id="13099" name="Rectangle 13098"/>
        <xdr:cNvSpPr>
          <a:spLocks noChangeArrowheads="1"/>
        </xdr:cNvSpPr>
      </xdr:nvSpPr>
      <xdr:spPr bwMode="auto">
        <a:xfrm rot="16200000" flipH="1">
          <a:off x="1028700" y="2149602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04900" cy="0"/>
    <xdr:sp macro="" textlink="">
      <xdr:nvSpPr>
        <xdr:cNvPr id="13100" name="Rectangle 13099"/>
        <xdr:cNvSpPr>
          <a:spLocks noChangeArrowheads="1"/>
        </xdr:cNvSpPr>
      </xdr:nvSpPr>
      <xdr:spPr bwMode="auto">
        <a:xfrm rot="16200000" flipH="1">
          <a:off x="1028700" y="2149602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219200" cy="0"/>
    <xdr:sp macro="" textlink="">
      <xdr:nvSpPr>
        <xdr:cNvPr id="13101" name="Rectangle 13100"/>
        <xdr:cNvSpPr>
          <a:spLocks noChangeArrowheads="1"/>
        </xdr:cNvSpPr>
      </xdr:nvSpPr>
      <xdr:spPr bwMode="auto">
        <a:xfrm rot="16200000" flipH="1">
          <a:off x="1028700" y="214960200"/>
          <a:ext cx="1219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219200" cy="0"/>
    <xdr:sp macro="" textlink="">
      <xdr:nvSpPr>
        <xdr:cNvPr id="13102" name="Rectangle 13101"/>
        <xdr:cNvSpPr>
          <a:spLocks noChangeArrowheads="1"/>
        </xdr:cNvSpPr>
      </xdr:nvSpPr>
      <xdr:spPr bwMode="auto">
        <a:xfrm rot="16200000" flipH="1">
          <a:off x="1028700" y="214960200"/>
          <a:ext cx="1219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66750" cy="0"/>
    <xdr:sp macro="" textlink="">
      <xdr:nvSpPr>
        <xdr:cNvPr id="13103" name="Rectangle 13102"/>
        <xdr:cNvSpPr>
          <a:spLocks noChangeArrowheads="1"/>
        </xdr:cNvSpPr>
      </xdr:nvSpPr>
      <xdr:spPr bwMode="auto">
        <a:xfrm rot="16200000" flipH="1">
          <a:off x="1028700" y="214960200"/>
          <a:ext cx="666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66750" cy="0"/>
    <xdr:sp macro="" textlink="">
      <xdr:nvSpPr>
        <xdr:cNvPr id="13104" name="Rectangle 13103"/>
        <xdr:cNvSpPr>
          <a:spLocks noChangeArrowheads="1"/>
        </xdr:cNvSpPr>
      </xdr:nvSpPr>
      <xdr:spPr bwMode="auto">
        <a:xfrm rot="16200000" flipH="1">
          <a:off x="1028700" y="214960200"/>
          <a:ext cx="666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42975" cy="0"/>
    <xdr:sp macro="" textlink="">
      <xdr:nvSpPr>
        <xdr:cNvPr id="13105" name="Rectangle 13104"/>
        <xdr:cNvSpPr>
          <a:spLocks noChangeArrowheads="1"/>
        </xdr:cNvSpPr>
      </xdr:nvSpPr>
      <xdr:spPr bwMode="auto">
        <a:xfrm rot="16200000" flipH="1">
          <a:off x="1028700" y="214960200"/>
          <a:ext cx="942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81075" cy="0"/>
    <xdr:sp macro="" textlink="">
      <xdr:nvSpPr>
        <xdr:cNvPr id="13106" name="Rectangle 13105"/>
        <xdr:cNvSpPr>
          <a:spLocks noChangeArrowheads="1"/>
        </xdr:cNvSpPr>
      </xdr:nvSpPr>
      <xdr:spPr bwMode="auto">
        <a:xfrm rot="16200000" flipH="1">
          <a:off x="1028700" y="214960200"/>
          <a:ext cx="981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13107" name="Rectangle 13106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13108" name="Rectangle 13107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38175" cy="0"/>
    <xdr:sp macro="" textlink="">
      <xdr:nvSpPr>
        <xdr:cNvPr id="13109" name="Rectangle 13108"/>
        <xdr:cNvSpPr>
          <a:spLocks noChangeArrowheads="1"/>
        </xdr:cNvSpPr>
      </xdr:nvSpPr>
      <xdr:spPr bwMode="auto">
        <a:xfrm rot="16200000" flipH="1">
          <a:off x="1028700" y="214960200"/>
          <a:ext cx="638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13110" name="Rectangle 13109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95325" cy="0"/>
    <xdr:sp macro="" textlink="">
      <xdr:nvSpPr>
        <xdr:cNvPr id="13111" name="Rectangle 13110"/>
        <xdr:cNvSpPr>
          <a:spLocks noChangeArrowheads="1"/>
        </xdr:cNvSpPr>
      </xdr:nvSpPr>
      <xdr:spPr bwMode="auto">
        <a:xfrm rot="16200000" flipH="1">
          <a:off x="1028700" y="21496020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95325" cy="0"/>
    <xdr:sp macro="" textlink="">
      <xdr:nvSpPr>
        <xdr:cNvPr id="13112" name="Rectangle 13111"/>
        <xdr:cNvSpPr>
          <a:spLocks noChangeArrowheads="1"/>
        </xdr:cNvSpPr>
      </xdr:nvSpPr>
      <xdr:spPr bwMode="auto">
        <a:xfrm rot="16200000" flipH="1">
          <a:off x="1028700" y="21496020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33450" cy="0"/>
    <xdr:sp macro="" textlink="">
      <xdr:nvSpPr>
        <xdr:cNvPr id="13113" name="Rectangle 13112"/>
        <xdr:cNvSpPr>
          <a:spLocks noChangeArrowheads="1"/>
        </xdr:cNvSpPr>
      </xdr:nvSpPr>
      <xdr:spPr bwMode="auto">
        <a:xfrm rot="16200000" flipH="1">
          <a:off x="1028700" y="2149602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33450" cy="0"/>
    <xdr:sp macro="" textlink="">
      <xdr:nvSpPr>
        <xdr:cNvPr id="13114" name="Rectangle 13113"/>
        <xdr:cNvSpPr>
          <a:spLocks noChangeArrowheads="1"/>
        </xdr:cNvSpPr>
      </xdr:nvSpPr>
      <xdr:spPr bwMode="auto">
        <a:xfrm rot="16200000" flipH="1">
          <a:off x="1028700" y="2149602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19175" cy="0"/>
    <xdr:sp macro="" textlink="">
      <xdr:nvSpPr>
        <xdr:cNvPr id="13115" name="Rectangle 13114"/>
        <xdr:cNvSpPr>
          <a:spLocks noChangeArrowheads="1"/>
        </xdr:cNvSpPr>
      </xdr:nvSpPr>
      <xdr:spPr bwMode="auto">
        <a:xfrm rot="16200000" flipH="1">
          <a:off x="1028700" y="214960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47750" cy="0"/>
    <xdr:sp macro="" textlink="">
      <xdr:nvSpPr>
        <xdr:cNvPr id="13116" name="Rectangle 13115"/>
        <xdr:cNvSpPr>
          <a:spLocks noChangeArrowheads="1"/>
        </xdr:cNvSpPr>
      </xdr:nvSpPr>
      <xdr:spPr bwMode="auto">
        <a:xfrm rot="16200000" flipH="1">
          <a:off x="1028700" y="214960200"/>
          <a:ext cx="1047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13117" name="Rectangle 13116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76275" cy="0"/>
    <xdr:sp macro="" textlink="">
      <xdr:nvSpPr>
        <xdr:cNvPr id="13118" name="Rectangle 13117"/>
        <xdr:cNvSpPr>
          <a:spLocks noChangeArrowheads="1"/>
        </xdr:cNvSpPr>
      </xdr:nvSpPr>
      <xdr:spPr bwMode="auto">
        <a:xfrm rot="16200000" flipH="1">
          <a:off x="1028700" y="214960200"/>
          <a:ext cx="676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76275" cy="0"/>
    <xdr:sp macro="" textlink="">
      <xdr:nvSpPr>
        <xdr:cNvPr id="13119" name="Rectangle 13118"/>
        <xdr:cNvSpPr>
          <a:spLocks noChangeArrowheads="1"/>
        </xdr:cNvSpPr>
      </xdr:nvSpPr>
      <xdr:spPr bwMode="auto">
        <a:xfrm rot="16200000" flipH="1">
          <a:off x="1028700" y="214960200"/>
          <a:ext cx="6762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33450" cy="0"/>
    <xdr:sp macro="" textlink="">
      <xdr:nvSpPr>
        <xdr:cNvPr id="13120" name="Rectangle 13119"/>
        <xdr:cNvSpPr>
          <a:spLocks noChangeArrowheads="1"/>
        </xdr:cNvSpPr>
      </xdr:nvSpPr>
      <xdr:spPr bwMode="auto">
        <a:xfrm rot="16200000" flipH="1">
          <a:off x="1028700" y="2149602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33450" cy="0"/>
    <xdr:sp macro="" textlink="">
      <xdr:nvSpPr>
        <xdr:cNvPr id="13121" name="Rectangle 13120"/>
        <xdr:cNvSpPr>
          <a:spLocks noChangeArrowheads="1"/>
        </xdr:cNvSpPr>
      </xdr:nvSpPr>
      <xdr:spPr bwMode="auto">
        <a:xfrm rot="16200000" flipH="1">
          <a:off x="1028700" y="214960200"/>
          <a:ext cx="933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19175" cy="0"/>
    <xdr:sp macro="" textlink="">
      <xdr:nvSpPr>
        <xdr:cNvPr id="13122" name="Rectangle 13121"/>
        <xdr:cNvSpPr>
          <a:spLocks noChangeArrowheads="1"/>
        </xdr:cNvSpPr>
      </xdr:nvSpPr>
      <xdr:spPr bwMode="auto">
        <a:xfrm rot="16200000" flipH="1">
          <a:off x="1028700" y="2149602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85850" cy="0"/>
    <xdr:sp macro="" textlink="">
      <xdr:nvSpPr>
        <xdr:cNvPr id="13123" name="Rectangle 13122"/>
        <xdr:cNvSpPr>
          <a:spLocks noChangeArrowheads="1"/>
        </xdr:cNvSpPr>
      </xdr:nvSpPr>
      <xdr:spPr bwMode="auto">
        <a:xfrm rot="16200000" flipH="1">
          <a:off x="1028700" y="214960200"/>
          <a:ext cx="1085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09650" cy="0"/>
    <xdr:sp macro="" textlink="">
      <xdr:nvSpPr>
        <xdr:cNvPr id="13124" name="Rectangle 13123"/>
        <xdr:cNvSpPr>
          <a:spLocks noChangeArrowheads="1"/>
        </xdr:cNvSpPr>
      </xdr:nvSpPr>
      <xdr:spPr bwMode="auto">
        <a:xfrm rot="16200000" flipH="1">
          <a:off x="1028700" y="214960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09650" cy="0"/>
    <xdr:sp macro="" textlink="">
      <xdr:nvSpPr>
        <xdr:cNvPr id="13125" name="Rectangle 13124"/>
        <xdr:cNvSpPr>
          <a:spLocks noChangeArrowheads="1"/>
        </xdr:cNvSpPr>
      </xdr:nvSpPr>
      <xdr:spPr bwMode="auto">
        <a:xfrm rot="16200000" flipH="1">
          <a:off x="1028700" y="214960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38175" cy="0"/>
    <xdr:sp macro="" textlink="">
      <xdr:nvSpPr>
        <xdr:cNvPr id="13126" name="Rectangle 13125"/>
        <xdr:cNvSpPr>
          <a:spLocks noChangeArrowheads="1"/>
        </xdr:cNvSpPr>
      </xdr:nvSpPr>
      <xdr:spPr bwMode="auto">
        <a:xfrm rot="16200000" flipH="1">
          <a:off x="1028700" y="214960200"/>
          <a:ext cx="638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52500" cy="0"/>
    <xdr:sp macro="" textlink="">
      <xdr:nvSpPr>
        <xdr:cNvPr id="13127" name="Rectangle 13126"/>
        <xdr:cNvSpPr>
          <a:spLocks noChangeArrowheads="1"/>
        </xdr:cNvSpPr>
      </xdr:nvSpPr>
      <xdr:spPr bwMode="auto">
        <a:xfrm rot="16200000" flipH="1">
          <a:off x="1028700" y="214960200"/>
          <a:ext cx="952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52500" cy="0"/>
    <xdr:sp macro="" textlink="">
      <xdr:nvSpPr>
        <xdr:cNvPr id="13128" name="Rectangle 13127"/>
        <xdr:cNvSpPr>
          <a:spLocks noChangeArrowheads="1"/>
        </xdr:cNvSpPr>
      </xdr:nvSpPr>
      <xdr:spPr bwMode="auto">
        <a:xfrm rot="16200000" flipH="1">
          <a:off x="1028700" y="214960200"/>
          <a:ext cx="952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04900" cy="0"/>
    <xdr:sp macro="" textlink="">
      <xdr:nvSpPr>
        <xdr:cNvPr id="13129" name="Rectangle 13128"/>
        <xdr:cNvSpPr>
          <a:spLocks noChangeArrowheads="1"/>
        </xdr:cNvSpPr>
      </xdr:nvSpPr>
      <xdr:spPr bwMode="auto">
        <a:xfrm rot="16200000" flipH="1">
          <a:off x="1028700" y="2149602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04900" cy="0"/>
    <xdr:sp macro="" textlink="">
      <xdr:nvSpPr>
        <xdr:cNvPr id="13130" name="Rectangle 13129"/>
        <xdr:cNvSpPr>
          <a:spLocks noChangeArrowheads="1"/>
        </xdr:cNvSpPr>
      </xdr:nvSpPr>
      <xdr:spPr bwMode="auto">
        <a:xfrm rot="16200000" flipH="1">
          <a:off x="1028700" y="2149602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90625" cy="0"/>
    <xdr:sp macro="" textlink="">
      <xdr:nvSpPr>
        <xdr:cNvPr id="13131" name="Rectangle 13130"/>
        <xdr:cNvSpPr>
          <a:spLocks noChangeArrowheads="1"/>
        </xdr:cNvSpPr>
      </xdr:nvSpPr>
      <xdr:spPr bwMode="auto">
        <a:xfrm rot="16200000" flipH="1">
          <a:off x="1028700" y="2149602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38175" cy="0"/>
    <xdr:sp macro="" textlink="">
      <xdr:nvSpPr>
        <xdr:cNvPr id="13132" name="Rectangle 13131"/>
        <xdr:cNvSpPr>
          <a:spLocks noChangeArrowheads="1"/>
        </xdr:cNvSpPr>
      </xdr:nvSpPr>
      <xdr:spPr bwMode="auto">
        <a:xfrm rot="16200000" flipH="1">
          <a:off x="1028700" y="214960200"/>
          <a:ext cx="638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52500" cy="0"/>
    <xdr:sp macro="" textlink="">
      <xdr:nvSpPr>
        <xdr:cNvPr id="13133" name="Rectangle 13132"/>
        <xdr:cNvSpPr>
          <a:spLocks noChangeArrowheads="1"/>
        </xdr:cNvSpPr>
      </xdr:nvSpPr>
      <xdr:spPr bwMode="auto">
        <a:xfrm rot="16200000" flipH="1">
          <a:off x="1028700" y="214960200"/>
          <a:ext cx="952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952500" cy="0"/>
    <xdr:sp macro="" textlink="">
      <xdr:nvSpPr>
        <xdr:cNvPr id="13134" name="Rectangle 13133"/>
        <xdr:cNvSpPr>
          <a:spLocks noChangeArrowheads="1"/>
        </xdr:cNvSpPr>
      </xdr:nvSpPr>
      <xdr:spPr bwMode="auto">
        <a:xfrm rot="16200000" flipH="1">
          <a:off x="1028700" y="214960200"/>
          <a:ext cx="952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04900" cy="0"/>
    <xdr:sp macro="" textlink="">
      <xdr:nvSpPr>
        <xdr:cNvPr id="13135" name="Rectangle 13134"/>
        <xdr:cNvSpPr>
          <a:spLocks noChangeArrowheads="1"/>
        </xdr:cNvSpPr>
      </xdr:nvSpPr>
      <xdr:spPr bwMode="auto">
        <a:xfrm rot="16200000" flipH="1">
          <a:off x="1028700" y="2149602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04900" cy="0"/>
    <xdr:sp macro="" textlink="">
      <xdr:nvSpPr>
        <xdr:cNvPr id="13136" name="Rectangle 13135"/>
        <xdr:cNvSpPr>
          <a:spLocks noChangeArrowheads="1"/>
        </xdr:cNvSpPr>
      </xdr:nvSpPr>
      <xdr:spPr bwMode="auto">
        <a:xfrm rot="16200000" flipH="1">
          <a:off x="1028700" y="214960200"/>
          <a:ext cx="1104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190625" cy="0"/>
    <xdr:sp macro="" textlink="">
      <xdr:nvSpPr>
        <xdr:cNvPr id="13137" name="Rectangle 13136"/>
        <xdr:cNvSpPr>
          <a:spLocks noChangeArrowheads="1"/>
        </xdr:cNvSpPr>
      </xdr:nvSpPr>
      <xdr:spPr bwMode="auto">
        <a:xfrm rot="16200000" flipH="1">
          <a:off x="1028700" y="2149602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09650" cy="0"/>
    <xdr:sp macro="" textlink="">
      <xdr:nvSpPr>
        <xdr:cNvPr id="13138" name="Rectangle 13137"/>
        <xdr:cNvSpPr>
          <a:spLocks noChangeArrowheads="1"/>
        </xdr:cNvSpPr>
      </xdr:nvSpPr>
      <xdr:spPr bwMode="auto">
        <a:xfrm rot="16200000" flipH="1">
          <a:off x="1028700" y="214960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1009650" cy="0"/>
    <xdr:sp macro="" textlink="">
      <xdr:nvSpPr>
        <xdr:cNvPr id="13139" name="Rectangle 13138"/>
        <xdr:cNvSpPr>
          <a:spLocks noChangeArrowheads="1"/>
        </xdr:cNvSpPr>
      </xdr:nvSpPr>
      <xdr:spPr bwMode="auto">
        <a:xfrm rot="16200000" flipH="1">
          <a:off x="1028700" y="214960200"/>
          <a:ext cx="1009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1013</xdr:row>
      <xdr:rowOff>0</xdr:rowOff>
    </xdr:from>
    <xdr:ext cx="1190625" cy="0"/>
    <xdr:sp macro="" textlink="">
      <xdr:nvSpPr>
        <xdr:cNvPr id="13140" name="Rectangle 13139"/>
        <xdr:cNvSpPr>
          <a:spLocks noChangeArrowheads="1"/>
        </xdr:cNvSpPr>
      </xdr:nvSpPr>
      <xdr:spPr bwMode="auto">
        <a:xfrm rot="16200000" flipH="1">
          <a:off x="190500" y="2149602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1013</xdr:row>
      <xdr:rowOff>0</xdr:rowOff>
    </xdr:from>
    <xdr:ext cx="1190625" cy="0"/>
    <xdr:sp macro="" textlink="">
      <xdr:nvSpPr>
        <xdr:cNvPr id="13141" name="Rectangle 13140"/>
        <xdr:cNvSpPr>
          <a:spLocks noChangeArrowheads="1"/>
        </xdr:cNvSpPr>
      </xdr:nvSpPr>
      <xdr:spPr bwMode="auto">
        <a:xfrm rot="16200000" flipH="1">
          <a:off x="190500" y="2149602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1013</xdr:row>
      <xdr:rowOff>0</xdr:rowOff>
    </xdr:from>
    <xdr:ext cx="1190625" cy="0"/>
    <xdr:sp macro="" textlink="">
      <xdr:nvSpPr>
        <xdr:cNvPr id="13142" name="Rectangle 13141"/>
        <xdr:cNvSpPr>
          <a:spLocks noChangeArrowheads="1"/>
        </xdr:cNvSpPr>
      </xdr:nvSpPr>
      <xdr:spPr bwMode="auto">
        <a:xfrm rot="16200000" flipH="1">
          <a:off x="190500" y="2149602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13143" name="Rectangle 13142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13144" name="Rectangle 13143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13145" name="Rectangle 13144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13146" name="Rectangle 13145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1013</xdr:row>
      <xdr:rowOff>0</xdr:rowOff>
    </xdr:from>
    <xdr:ext cx="1190625" cy="0"/>
    <xdr:sp macro="" textlink="">
      <xdr:nvSpPr>
        <xdr:cNvPr id="13147" name="Rectangle 13146"/>
        <xdr:cNvSpPr>
          <a:spLocks noChangeArrowheads="1"/>
        </xdr:cNvSpPr>
      </xdr:nvSpPr>
      <xdr:spPr bwMode="auto">
        <a:xfrm rot="16200000" flipH="1">
          <a:off x="190500" y="2149602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13148" name="Rectangle 13147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13149" name="Rectangle 13148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13150" name="Rectangle 13149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1013</xdr:row>
      <xdr:rowOff>0</xdr:rowOff>
    </xdr:from>
    <xdr:ext cx="609600" cy="0"/>
    <xdr:sp macro="" textlink="">
      <xdr:nvSpPr>
        <xdr:cNvPr id="13151" name="Rectangle 13150"/>
        <xdr:cNvSpPr>
          <a:spLocks noChangeArrowheads="1"/>
        </xdr:cNvSpPr>
      </xdr:nvSpPr>
      <xdr:spPr bwMode="auto">
        <a:xfrm rot="16200000" flipH="1">
          <a:off x="1028700" y="214960200"/>
          <a:ext cx="609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1011</xdr:row>
      <xdr:rowOff>190500</xdr:rowOff>
    </xdr:from>
    <xdr:ext cx="990600" cy="9525"/>
    <xdr:sp macro="" textlink="">
      <xdr:nvSpPr>
        <xdr:cNvPr id="13152" name="Rectangle 13151"/>
        <xdr:cNvSpPr>
          <a:spLocks noChangeArrowheads="1"/>
        </xdr:cNvSpPr>
      </xdr:nvSpPr>
      <xdr:spPr bwMode="auto">
        <a:xfrm rot="16200000" flipH="1">
          <a:off x="0" y="214769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1011</xdr:row>
      <xdr:rowOff>190500</xdr:rowOff>
    </xdr:from>
    <xdr:ext cx="990600" cy="9525"/>
    <xdr:sp macro="" textlink="">
      <xdr:nvSpPr>
        <xdr:cNvPr id="13153" name="Rectangle 13152"/>
        <xdr:cNvSpPr>
          <a:spLocks noChangeArrowheads="1"/>
        </xdr:cNvSpPr>
      </xdr:nvSpPr>
      <xdr:spPr bwMode="auto">
        <a:xfrm rot="16200000" flipH="1">
          <a:off x="0" y="214769700"/>
          <a:ext cx="9906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13154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13155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13156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13157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13158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13159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13160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13161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13162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13163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13164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1013</xdr:row>
      <xdr:rowOff>0</xdr:rowOff>
    </xdr:from>
    <xdr:ext cx="990600" cy="190500"/>
    <xdr:sp macro="" textlink="">
      <xdr:nvSpPr>
        <xdr:cNvPr id="13165" name="Rectangle 1"/>
        <xdr:cNvSpPr>
          <a:spLocks noChangeArrowheads="1"/>
        </xdr:cNvSpPr>
      </xdr:nvSpPr>
      <xdr:spPr bwMode="auto">
        <a:xfrm>
          <a:off x="0" y="2149602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13166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13167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13168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13169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13170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13171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13172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13173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13174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13175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13176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1014</xdr:row>
      <xdr:rowOff>0</xdr:rowOff>
    </xdr:from>
    <xdr:ext cx="990600" cy="476250"/>
    <xdr:sp macro="" textlink="">
      <xdr:nvSpPr>
        <xdr:cNvPr id="13177" name="Rectangle 1"/>
        <xdr:cNvSpPr>
          <a:spLocks noChangeArrowheads="1"/>
        </xdr:cNvSpPr>
      </xdr:nvSpPr>
      <xdr:spPr bwMode="auto">
        <a:xfrm>
          <a:off x="0" y="215531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13178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13179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13180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13181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13182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13183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13184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13185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13186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13187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13188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13189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13190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13191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13192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13193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13194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13195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13196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13197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13198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13199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13200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1015</xdr:row>
      <xdr:rowOff>0</xdr:rowOff>
    </xdr:from>
    <xdr:ext cx="990600" cy="476250"/>
    <xdr:sp macro="" textlink="">
      <xdr:nvSpPr>
        <xdr:cNvPr id="13201" name="Rectangle 1"/>
        <xdr:cNvSpPr>
          <a:spLocks noChangeArrowheads="1"/>
        </xdr:cNvSpPr>
      </xdr:nvSpPr>
      <xdr:spPr bwMode="auto">
        <a:xfrm>
          <a:off x="0" y="21591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0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0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0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0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0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0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0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0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1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1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1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1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1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1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1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1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1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1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2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2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2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2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2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2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2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2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2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2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3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3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3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3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3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3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3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3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3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3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4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4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4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4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4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4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4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4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4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4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5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5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5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5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5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5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5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5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5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5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6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6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6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6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6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6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6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6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6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6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7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7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7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7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7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7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7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7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7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7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8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8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8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8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8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8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8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8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88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89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90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91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92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93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94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95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96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1016</xdr:row>
      <xdr:rowOff>0</xdr:rowOff>
    </xdr:from>
    <xdr:ext cx="990600" cy="285750"/>
    <xdr:sp macro="" textlink="">
      <xdr:nvSpPr>
        <xdr:cNvPr id="13297" name="Rectangle 1"/>
        <xdr:cNvSpPr>
          <a:spLocks noChangeArrowheads="1"/>
        </xdr:cNvSpPr>
      </xdr:nvSpPr>
      <xdr:spPr bwMode="auto">
        <a:xfrm>
          <a:off x="0" y="216293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298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299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00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01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02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03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04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05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06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07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08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09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10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11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12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13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14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15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16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17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18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19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20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21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22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23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24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25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26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27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28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29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30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31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32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1017</xdr:row>
      <xdr:rowOff>0</xdr:rowOff>
    </xdr:from>
    <xdr:ext cx="990600" cy="285750"/>
    <xdr:sp macro="" textlink="">
      <xdr:nvSpPr>
        <xdr:cNvPr id="13333" name="Rectangle 1"/>
        <xdr:cNvSpPr>
          <a:spLocks noChangeArrowheads="1"/>
        </xdr:cNvSpPr>
      </xdr:nvSpPr>
      <xdr:spPr bwMode="auto">
        <a:xfrm>
          <a:off x="0" y="216484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34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35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36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37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38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39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40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41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42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43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44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45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46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47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48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49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50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51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52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53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54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55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56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57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58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59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60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61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62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63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64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65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66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67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68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1018</xdr:row>
      <xdr:rowOff>0</xdr:rowOff>
    </xdr:from>
    <xdr:ext cx="990600" cy="276225"/>
    <xdr:sp macro="" textlink="">
      <xdr:nvSpPr>
        <xdr:cNvPr id="13369" name="Rectangle 1"/>
        <xdr:cNvSpPr>
          <a:spLocks noChangeArrowheads="1"/>
        </xdr:cNvSpPr>
      </xdr:nvSpPr>
      <xdr:spPr bwMode="auto">
        <a:xfrm>
          <a:off x="0" y="2166747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70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71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72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73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74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75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76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77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78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79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80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81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82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83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84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85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86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87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88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89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90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91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92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93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94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95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96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97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98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399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400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401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402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403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404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76225"/>
    <xdr:sp macro="" textlink="">
      <xdr:nvSpPr>
        <xdr:cNvPr id="13405" name="Rectangle 1"/>
        <xdr:cNvSpPr>
          <a:spLocks noChangeArrowheads="1"/>
        </xdr:cNvSpPr>
      </xdr:nvSpPr>
      <xdr:spPr bwMode="auto">
        <a:xfrm>
          <a:off x="0" y="2168652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13406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13407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13408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13409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13410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13411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13412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13413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13414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13415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13416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13417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13418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13419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13420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13421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13422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13423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13424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13425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13426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13427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13428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1019</xdr:row>
      <xdr:rowOff>0</xdr:rowOff>
    </xdr:from>
    <xdr:ext cx="990600" cy="285750"/>
    <xdr:sp macro="" textlink="">
      <xdr:nvSpPr>
        <xdr:cNvPr id="13429" name="Rectangle 1"/>
        <xdr:cNvSpPr>
          <a:spLocks noChangeArrowheads="1"/>
        </xdr:cNvSpPr>
      </xdr:nvSpPr>
      <xdr:spPr bwMode="auto">
        <a:xfrm>
          <a:off x="0" y="2168652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13430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13431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13432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13433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13434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13435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13436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13437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13438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13439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13440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13441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13442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13443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13444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13445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13446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13447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13448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13449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13450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13451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13452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13453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13454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13455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3257550" cy="476250"/>
    <xdr:sp macro="" textlink="">
      <xdr:nvSpPr>
        <xdr:cNvPr id="13456" name="Rectangle 1"/>
        <xdr:cNvSpPr>
          <a:spLocks noChangeArrowheads="1"/>
        </xdr:cNvSpPr>
      </xdr:nvSpPr>
      <xdr:spPr bwMode="auto">
        <a:xfrm>
          <a:off x="0" y="2178177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38100</xdr:rowOff>
    </xdr:from>
    <xdr:ext cx="3257550" cy="476250"/>
    <xdr:sp macro="" textlink="">
      <xdr:nvSpPr>
        <xdr:cNvPr id="13457" name="Rectangle 1"/>
        <xdr:cNvSpPr>
          <a:spLocks noChangeArrowheads="1"/>
        </xdr:cNvSpPr>
      </xdr:nvSpPr>
      <xdr:spPr bwMode="auto">
        <a:xfrm>
          <a:off x="0" y="217855800"/>
          <a:ext cx="3257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1133475</xdr:colOff>
      <xdr:row>1019</xdr:row>
      <xdr:rowOff>171450</xdr:rowOff>
    </xdr:from>
    <xdr:ext cx="1095375" cy="285750"/>
    <xdr:sp macro="" textlink="">
      <xdr:nvSpPr>
        <xdr:cNvPr id="13458" name="Rectangle 1"/>
        <xdr:cNvSpPr>
          <a:spLocks noChangeArrowheads="1"/>
        </xdr:cNvSpPr>
      </xdr:nvSpPr>
      <xdr:spPr bwMode="auto">
        <a:xfrm>
          <a:off x="2162175" y="217036650"/>
          <a:ext cx="10953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13459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13460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13461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13462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13463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13464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13465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13466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13467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13468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13469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13470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13471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13472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13473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13474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13475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13476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13477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13478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13479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1020</xdr:row>
      <xdr:rowOff>0</xdr:rowOff>
    </xdr:from>
    <xdr:ext cx="990600" cy="285750"/>
    <xdr:sp macro="" textlink="">
      <xdr:nvSpPr>
        <xdr:cNvPr id="13480" name="Rectangle 1"/>
        <xdr:cNvSpPr>
          <a:spLocks noChangeArrowheads="1"/>
        </xdr:cNvSpPr>
      </xdr:nvSpPr>
      <xdr:spPr bwMode="auto">
        <a:xfrm>
          <a:off x="0" y="217055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390525</xdr:colOff>
      <xdr:row>1023</xdr:row>
      <xdr:rowOff>19050</xdr:rowOff>
    </xdr:from>
    <xdr:ext cx="1219200" cy="476250"/>
    <xdr:sp macro="" textlink="">
      <xdr:nvSpPr>
        <xdr:cNvPr id="13481" name="Rectangle 1"/>
        <xdr:cNvSpPr>
          <a:spLocks noChangeArrowheads="1"/>
        </xdr:cNvSpPr>
      </xdr:nvSpPr>
      <xdr:spPr bwMode="auto">
        <a:xfrm>
          <a:off x="1419225" y="218217750"/>
          <a:ext cx="1219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13482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13483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13484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13485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13486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13487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13488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13489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13490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13491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13492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13493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13494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13495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13496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13497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13498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13499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13500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13501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13502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13503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1021</xdr:row>
      <xdr:rowOff>0</xdr:rowOff>
    </xdr:from>
    <xdr:ext cx="990600" cy="476250"/>
    <xdr:sp macro="" textlink="">
      <xdr:nvSpPr>
        <xdr:cNvPr id="13504" name="Rectangle 1"/>
        <xdr:cNvSpPr>
          <a:spLocks noChangeArrowheads="1"/>
        </xdr:cNvSpPr>
      </xdr:nvSpPr>
      <xdr:spPr bwMode="auto">
        <a:xfrm>
          <a:off x="0" y="217436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05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06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07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08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09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10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11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12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13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14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15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16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17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18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19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20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21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22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23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24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25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26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27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28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29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30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31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32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33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34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35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36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37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38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39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40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41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42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43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44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45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46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47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48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49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50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51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1022</xdr:row>
      <xdr:rowOff>0</xdr:rowOff>
    </xdr:from>
    <xdr:ext cx="990600" cy="476250"/>
    <xdr:sp macro="" textlink="">
      <xdr:nvSpPr>
        <xdr:cNvPr id="13552" name="Rectangle 1"/>
        <xdr:cNvSpPr>
          <a:spLocks noChangeArrowheads="1"/>
        </xdr:cNvSpPr>
      </xdr:nvSpPr>
      <xdr:spPr bwMode="auto">
        <a:xfrm>
          <a:off x="0" y="217817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53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54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55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56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57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58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59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60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61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62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63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64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65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66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67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68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69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70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71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72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73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74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75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76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77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78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79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80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81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82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83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84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85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86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87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88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89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90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91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92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93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94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95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96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1023</xdr:row>
      <xdr:rowOff>0</xdr:rowOff>
    </xdr:from>
    <xdr:ext cx="990600" cy="476250"/>
    <xdr:sp macro="" textlink="">
      <xdr:nvSpPr>
        <xdr:cNvPr id="13597" name="Rectangle 1"/>
        <xdr:cNvSpPr>
          <a:spLocks noChangeArrowheads="1"/>
        </xdr:cNvSpPr>
      </xdr:nvSpPr>
      <xdr:spPr bwMode="auto">
        <a:xfrm>
          <a:off x="0" y="218198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598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599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00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01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02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03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04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05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06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07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08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09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10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11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12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13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14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15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16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17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18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19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20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21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22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23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24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25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26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27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28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29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30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31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32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33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34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35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36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37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38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39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40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41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42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43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44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1024</xdr:row>
      <xdr:rowOff>0</xdr:rowOff>
    </xdr:from>
    <xdr:ext cx="990600" cy="285750"/>
    <xdr:sp macro="" textlink="">
      <xdr:nvSpPr>
        <xdr:cNvPr id="13645" name="Rectangle 1"/>
        <xdr:cNvSpPr>
          <a:spLocks noChangeArrowheads="1"/>
        </xdr:cNvSpPr>
      </xdr:nvSpPr>
      <xdr:spPr bwMode="auto">
        <a:xfrm>
          <a:off x="0" y="218579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3646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3647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3648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3649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3650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3651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3652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3653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3654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3655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3656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3657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3658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3659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3660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3661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3662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3663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3664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3665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3666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3667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3668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3669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1010</xdr:row>
      <xdr:rowOff>0</xdr:rowOff>
    </xdr:from>
    <xdr:ext cx="47625" cy="371475"/>
    <xdr:sp macro="" textlink="">
      <xdr:nvSpPr>
        <xdr:cNvPr id="13670" name="Rectangle 13669"/>
        <xdr:cNvSpPr>
          <a:spLocks noChangeArrowheads="1"/>
        </xdr:cNvSpPr>
      </xdr:nvSpPr>
      <xdr:spPr bwMode="auto">
        <a:xfrm rot="16200000">
          <a:off x="3524250" y="214388700"/>
          <a:ext cx="47625" cy="37147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4</xdr:col>
      <xdr:colOff>0</xdr:colOff>
      <xdr:row>1010</xdr:row>
      <xdr:rowOff>0</xdr:rowOff>
    </xdr:from>
    <xdr:ext cx="47625" cy="371475"/>
    <xdr:sp macro="" textlink="">
      <xdr:nvSpPr>
        <xdr:cNvPr id="13671" name="Rectangle 13670"/>
        <xdr:cNvSpPr>
          <a:spLocks noChangeArrowheads="1"/>
        </xdr:cNvSpPr>
      </xdr:nvSpPr>
      <xdr:spPr bwMode="auto">
        <a:xfrm rot="16200000">
          <a:off x="3524250" y="214388700"/>
          <a:ext cx="47625" cy="37147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095375" cy="9525"/>
    <xdr:sp macro="" textlink="">
      <xdr:nvSpPr>
        <xdr:cNvPr id="13672" name="Rectangle 13671"/>
        <xdr:cNvSpPr>
          <a:spLocks noChangeArrowheads="1"/>
        </xdr:cNvSpPr>
      </xdr:nvSpPr>
      <xdr:spPr bwMode="auto">
        <a:xfrm rot="16200000" flipH="1">
          <a:off x="190500" y="2201037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095375" cy="9525"/>
    <xdr:sp macro="" textlink="">
      <xdr:nvSpPr>
        <xdr:cNvPr id="13673" name="Rectangle 13672"/>
        <xdr:cNvSpPr>
          <a:spLocks noChangeArrowheads="1"/>
        </xdr:cNvSpPr>
      </xdr:nvSpPr>
      <xdr:spPr bwMode="auto">
        <a:xfrm rot="16200000" flipH="1">
          <a:off x="190500" y="2201037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152525" cy="9525"/>
    <xdr:sp macro="" textlink="">
      <xdr:nvSpPr>
        <xdr:cNvPr id="13674" name="Rectangle 13673"/>
        <xdr:cNvSpPr>
          <a:spLocks noChangeArrowheads="1"/>
        </xdr:cNvSpPr>
      </xdr:nvSpPr>
      <xdr:spPr bwMode="auto">
        <a:xfrm rot="16200000" flipH="1">
          <a:off x="190500" y="220103700"/>
          <a:ext cx="11525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152525" cy="9525"/>
    <xdr:sp macro="" textlink="">
      <xdr:nvSpPr>
        <xdr:cNvPr id="13675" name="Rectangle 13674"/>
        <xdr:cNvSpPr>
          <a:spLocks noChangeArrowheads="1"/>
        </xdr:cNvSpPr>
      </xdr:nvSpPr>
      <xdr:spPr bwMode="auto">
        <a:xfrm rot="16200000" flipH="1">
          <a:off x="190500" y="220103700"/>
          <a:ext cx="11525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619250" cy="9525"/>
    <xdr:sp macro="" textlink="">
      <xdr:nvSpPr>
        <xdr:cNvPr id="13676" name="Rectangle 13675"/>
        <xdr:cNvSpPr>
          <a:spLocks noChangeArrowheads="1"/>
        </xdr:cNvSpPr>
      </xdr:nvSpPr>
      <xdr:spPr bwMode="auto">
        <a:xfrm rot="16200000" flipH="1">
          <a:off x="190500" y="220103700"/>
          <a:ext cx="1619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13677" name="Rectangle 13676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678" name="Rectangle 13677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679" name="Rectangle 13678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680" name="Rectangle 13679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681" name="Rectangle 13680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13682" name="Rectangle 13681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13683" name="Rectangle 13682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684" name="Rectangle 13683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685" name="Rectangle 13684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686" name="Rectangle 13685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687" name="Rectangle 13686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13688" name="Rectangle 13687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13689" name="Rectangle 13688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690" name="Rectangle 13689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691" name="Rectangle 13690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692" name="Rectangle 13691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693" name="Rectangle 13692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13694" name="Rectangle 13693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13695" name="Rectangle 13694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696" name="Rectangle 13695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697" name="Rectangle 13696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698" name="Rectangle 13697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699" name="Rectangle 13698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13700" name="Rectangle 13699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24075" cy="0"/>
    <xdr:sp macro="" textlink="">
      <xdr:nvSpPr>
        <xdr:cNvPr id="13701" name="Rectangle 13700"/>
        <xdr:cNvSpPr>
          <a:spLocks noChangeArrowheads="1"/>
        </xdr:cNvSpPr>
      </xdr:nvSpPr>
      <xdr:spPr bwMode="auto">
        <a:xfrm rot="16200000" flipH="1">
          <a:off x="0" y="220103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47900" cy="0"/>
    <xdr:sp macro="" textlink="">
      <xdr:nvSpPr>
        <xdr:cNvPr id="13702" name="Rectangle 13701"/>
        <xdr:cNvSpPr>
          <a:spLocks noChangeArrowheads="1"/>
        </xdr:cNvSpPr>
      </xdr:nvSpPr>
      <xdr:spPr bwMode="auto">
        <a:xfrm rot="16200000" flipH="1">
          <a:off x="0" y="220103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47900" cy="0"/>
    <xdr:sp macro="" textlink="">
      <xdr:nvSpPr>
        <xdr:cNvPr id="13703" name="Rectangle 13702"/>
        <xdr:cNvSpPr>
          <a:spLocks noChangeArrowheads="1"/>
        </xdr:cNvSpPr>
      </xdr:nvSpPr>
      <xdr:spPr bwMode="auto">
        <a:xfrm rot="16200000" flipH="1">
          <a:off x="0" y="220103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9825" cy="0"/>
    <xdr:sp macro="" textlink="">
      <xdr:nvSpPr>
        <xdr:cNvPr id="13704" name="Rectangle 13703"/>
        <xdr:cNvSpPr>
          <a:spLocks noChangeArrowheads="1"/>
        </xdr:cNvSpPr>
      </xdr:nvSpPr>
      <xdr:spPr bwMode="auto">
        <a:xfrm rot="16200000" flipH="1">
          <a:off x="0" y="2201037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9825" cy="0"/>
    <xdr:sp macro="" textlink="">
      <xdr:nvSpPr>
        <xdr:cNvPr id="13705" name="Rectangle 13704"/>
        <xdr:cNvSpPr>
          <a:spLocks noChangeArrowheads="1"/>
        </xdr:cNvSpPr>
      </xdr:nvSpPr>
      <xdr:spPr bwMode="auto">
        <a:xfrm rot="16200000" flipH="1">
          <a:off x="0" y="2201037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95550" cy="0"/>
    <xdr:sp macro="" textlink="">
      <xdr:nvSpPr>
        <xdr:cNvPr id="13706" name="Rectangle 13705"/>
        <xdr:cNvSpPr>
          <a:spLocks noChangeArrowheads="1"/>
        </xdr:cNvSpPr>
      </xdr:nvSpPr>
      <xdr:spPr bwMode="auto">
        <a:xfrm rot="16200000" flipH="1">
          <a:off x="0" y="2201037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38350" cy="0"/>
    <xdr:sp macro="" textlink="">
      <xdr:nvSpPr>
        <xdr:cNvPr id="13707" name="Rectangle 13706"/>
        <xdr:cNvSpPr>
          <a:spLocks noChangeArrowheads="1"/>
        </xdr:cNvSpPr>
      </xdr:nvSpPr>
      <xdr:spPr bwMode="auto">
        <a:xfrm rot="16200000" flipH="1">
          <a:off x="276225" y="220103700"/>
          <a:ext cx="2038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00250" cy="0"/>
    <xdr:sp macro="" textlink="">
      <xdr:nvSpPr>
        <xdr:cNvPr id="13708" name="Rectangle 13707"/>
        <xdr:cNvSpPr>
          <a:spLocks noChangeArrowheads="1"/>
        </xdr:cNvSpPr>
      </xdr:nvSpPr>
      <xdr:spPr bwMode="auto">
        <a:xfrm rot="16200000" flipH="1">
          <a:off x="276225" y="220103700"/>
          <a:ext cx="2000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66925" cy="0"/>
    <xdr:sp macro="" textlink="">
      <xdr:nvSpPr>
        <xdr:cNvPr id="13709" name="Rectangle 13708"/>
        <xdr:cNvSpPr>
          <a:spLocks noChangeArrowheads="1"/>
        </xdr:cNvSpPr>
      </xdr:nvSpPr>
      <xdr:spPr bwMode="auto">
        <a:xfrm rot="16200000" flipH="1">
          <a:off x="276225" y="220103700"/>
          <a:ext cx="2066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66925" cy="0"/>
    <xdr:sp macro="" textlink="">
      <xdr:nvSpPr>
        <xdr:cNvPr id="13710" name="Rectangle 13709"/>
        <xdr:cNvSpPr>
          <a:spLocks noChangeArrowheads="1"/>
        </xdr:cNvSpPr>
      </xdr:nvSpPr>
      <xdr:spPr bwMode="auto">
        <a:xfrm rot="16200000" flipH="1">
          <a:off x="276225" y="220103700"/>
          <a:ext cx="2066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52625" cy="0"/>
    <xdr:sp macro="" textlink="">
      <xdr:nvSpPr>
        <xdr:cNvPr id="13711" name="Rectangle 13710"/>
        <xdr:cNvSpPr>
          <a:spLocks noChangeArrowheads="1"/>
        </xdr:cNvSpPr>
      </xdr:nvSpPr>
      <xdr:spPr bwMode="auto">
        <a:xfrm rot="16200000" flipH="1">
          <a:off x="276225" y="220103700"/>
          <a:ext cx="1952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28825" cy="0"/>
    <xdr:sp macro="" textlink="">
      <xdr:nvSpPr>
        <xdr:cNvPr id="13712" name="Rectangle 13711"/>
        <xdr:cNvSpPr>
          <a:spLocks noChangeArrowheads="1"/>
        </xdr:cNvSpPr>
      </xdr:nvSpPr>
      <xdr:spPr bwMode="auto">
        <a:xfrm rot="16200000" flipH="1">
          <a:off x="276225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28825" cy="0"/>
    <xdr:sp macro="" textlink="">
      <xdr:nvSpPr>
        <xdr:cNvPr id="13713" name="Rectangle 13712"/>
        <xdr:cNvSpPr>
          <a:spLocks noChangeArrowheads="1"/>
        </xdr:cNvSpPr>
      </xdr:nvSpPr>
      <xdr:spPr bwMode="auto">
        <a:xfrm rot="16200000" flipH="1">
          <a:off x="276225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57400" cy="0"/>
    <xdr:sp macro="" textlink="">
      <xdr:nvSpPr>
        <xdr:cNvPr id="13714" name="Rectangle 13713"/>
        <xdr:cNvSpPr>
          <a:spLocks noChangeArrowheads="1"/>
        </xdr:cNvSpPr>
      </xdr:nvSpPr>
      <xdr:spPr bwMode="auto">
        <a:xfrm rot="16200000" flipH="1">
          <a:off x="276225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57400" cy="0"/>
    <xdr:sp macro="" textlink="">
      <xdr:nvSpPr>
        <xdr:cNvPr id="13715" name="Rectangle 13714"/>
        <xdr:cNvSpPr>
          <a:spLocks noChangeArrowheads="1"/>
        </xdr:cNvSpPr>
      </xdr:nvSpPr>
      <xdr:spPr bwMode="auto">
        <a:xfrm rot="16200000" flipH="1">
          <a:off x="276225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095375" cy="9525"/>
    <xdr:sp macro="" textlink="">
      <xdr:nvSpPr>
        <xdr:cNvPr id="13716" name="Rectangle 13715"/>
        <xdr:cNvSpPr>
          <a:spLocks noChangeArrowheads="1"/>
        </xdr:cNvSpPr>
      </xdr:nvSpPr>
      <xdr:spPr bwMode="auto">
        <a:xfrm rot="16200000" flipH="1">
          <a:off x="190500" y="2201037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095375" cy="9525"/>
    <xdr:sp macro="" textlink="">
      <xdr:nvSpPr>
        <xdr:cNvPr id="13717" name="Rectangle 13716"/>
        <xdr:cNvSpPr>
          <a:spLocks noChangeArrowheads="1"/>
        </xdr:cNvSpPr>
      </xdr:nvSpPr>
      <xdr:spPr bwMode="auto">
        <a:xfrm rot="16200000" flipH="1">
          <a:off x="190500" y="2201037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152525" cy="9525"/>
    <xdr:sp macro="" textlink="">
      <xdr:nvSpPr>
        <xdr:cNvPr id="13718" name="Rectangle 13717"/>
        <xdr:cNvSpPr>
          <a:spLocks noChangeArrowheads="1"/>
        </xdr:cNvSpPr>
      </xdr:nvSpPr>
      <xdr:spPr bwMode="auto">
        <a:xfrm rot="16200000" flipH="1">
          <a:off x="190500" y="220103700"/>
          <a:ext cx="11525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152525" cy="9525"/>
    <xdr:sp macro="" textlink="">
      <xdr:nvSpPr>
        <xdr:cNvPr id="13719" name="Rectangle 13718"/>
        <xdr:cNvSpPr>
          <a:spLocks noChangeArrowheads="1"/>
        </xdr:cNvSpPr>
      </xdr:nvSpPr>
      <xdr:spPr bwMode="auto">
        <a:xfrm rot="16200000" flipH="1">
          <a:off x="190500" y="220103700"/>
          <a:ext cx="11525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619250" cy="9525"/>
    <xdr:sp macro="" textlink="">
      <xdr:nvSpPr>
        <xdr:cNvPr id="13720" name="Rectangle 13719"/>
        <xdr:cNvSpPr>
          <a:spLocks noChangeArrowheads="1"/>
        </xdr:cNvSpPr>
      </xdr:nvSpPr>
      <xdr:spPr bwMode="auto">
        <a:xfrm rot="16200000" flipH="1">
          <a:off x="190500" y="220103700"/>
          <a:ext cx="1619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13721" name="Rectangle 13720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722" name="Rectangle 13721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723" name="Rectangle 13722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724" name="Rectangle 13723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725" name="Rectangle 13724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13726" name="Rectangle 13725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13727" name="Rectangle 13726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728" name="Rectangle 13727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729" name="Rectangle 13728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730" name="Rectangle 13729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731" name="Rectangle 13730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13732" name="Rectangle 13731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13733" name="Rectangle 13732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734" name="Rectangle 13733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735" name="Rectangle 13734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736" name="Rectangle 13735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737" name="Rectangle 13736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13738" name="Rectangle 13737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13739" name="Rectangle 13738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740" name="Rectangle 13739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741" name="Rectangle 13740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742" name="Rectangle 13741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743" name="Rectangle 13742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13744" name="Rectangle 13743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24075" cy="0"/>
    <xdr:sp macro="" textlink="">
      <xdr:nvSpPr>
        <xdr:cNvPr id="13745" name="Rectangle 13744"/>
        <xdr:cNvSpPr>
          <a:spLocks noChangeArrowheads="1"/>
        </xdr:cNvSpPr>
      </xdr:nvSpPr>
      <xdr:spPr bwMode="auto">
        <a:xfrm rot="16200000" flipH="1">
          <a:off x="0" y="220103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47900" cy="0"/>
    <xdr:sp macro="" textlink="">
      <xdr:nvSpPr>
        <xdr:cNvPr id="13746" name="Rectangle 13745"/>
        <xdr:cNvSpPr>
          <a:spLocks noChangeArrowheads="1"/>
        </xdr:cNvSpPr>
      </xdr:nvSpPr>
      <xdr:spPr bwMode="auto">
        <a:xfrm rot="16200000" flipH="1">
          <a:off x="0" y="220103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47900" cy="0"/>
    <xdr:sp macro="" textlink="">
      <xdr:nvSpPr>
        <xdr:cNvPr id="13747" name="Rectangle 13746"/>
        <xdr:cNvSpPr>
          <a:spLocks noChangeArrowheads="1"/>
        </xdr:cNvSpPr>
      </xdr:nvSpPr>
      <xdr:spPr bwMode="auto">
        <a:xfrm rot="16200000" flipH="1">
          <a:off x="0" y="220103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9825" cy="0"/>
    <xdr:sp macro="" textlink="">
      <xdr:nvSpPr>
        <xdr:cNvPr id="13748" name="Rectangle 13747"/>
        <xdr:cNvSpPr>
          <a:spLocks noChangeArrowheads="1"/>
        </xdr:cNvSpPr>
      </xdr:nvSpPr>
      <xdr:spPr bwMode="auto">
        <a:xfrm rot="16200000" flipH="1">
          <a:off x="0" y="2201037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9825" cy="0"/>
    <xdr:sp macro="" textlink="">
      <xdr:nvSpPr>
        <xdr:cNvPr id="13749" name="Rectangle 13748"/>
        <xdr:cNvSpPr>
          <a:spLocks noChangeArrowheads="1"/>
        </xdr:cNvSpPr>
      </xdr:nvSpPr>
      <xdr:spPr bwMode="auto">
        <a:xfrm rot="16200000" flipH="1">
          <a:off x="0" y="2201037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95550" cy="0"/>
    <xdr:sp macro="" textlink="">
      <xdr:nvSpPr>
        <xdr:cNvPr id="13750" name="Rectangle 13749"/>
        <xdr:cNvSpPr>
          <a:spLocks noChangeArrowheads="1"/>
        </xdr:cNvSpPr>
      </xdr:nvSpPr>
      <xdr:spPr bwMode="auto">
        <a:xfrm rot="16200000" flipH="1">
          <a:off x="0" y="2201037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38350" cy="0"/>
    <xdr:sp macro="" textlink="">
      <xdr:nvSpPr>
        <xdr:cNvPr id="13751" name="Rectangle 13750"/>
        <xdr:cNvSpPr>
          <a:spLocks noChangeArrowheads="1"/>
        </xdr:cNvSpPr>
      </xdr:nvSpPr>
      <xdr:spPr bwMode="auto">
        <a:xfrm rot="16200000" flipH="1">
          <a:off x="276225" y="220103700"/>
          <a:ext cx="2038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00250" cy="0"/>
    <xdr:sp macro="" textlink="">
      <xdr:nvSpPr>
        <xdr:cNvPr id="13752" name="Rectangle 13751"/>
        <xdr:cNvSpPr>
          <a:spLocks noChangeArrowheads="1"/>
        </xdr:cNvSpPr>
      </xdr:nvSpPr>
      <xdr:spPr bwMode="auto">
        <a:xfrm rot="16200000" flipH="1">
          <a:off x="276225" y="220103700"/>
          <a:ext cx="2000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66925" cy="0"/>
    <xdr:sp macro="" textlink="">
      <xdr:nvSpPr>
        <xdr:cNvPr id="13753" name="Rectangle 13752"/>
        <xdr:cNvSpPr>
          <a:spLocks noChangeArrowheads="1"/>
        </xdr:cNvSpPr>
      </xdr:nvSpPr>
      <xdr:spPr bwMode="auto">
        <a:xfrm rot="16200000" flipH="1">
          <a:off x="276225" y="220103700"/>
          <a:ext cx="2066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66925" cy="0"/>
    <xdr:sp macro="" textlink="">
      <xdr:nvSpPr>
        <xdr:cNvPr id="13754" name="Rectangle 13753"/>
        <xdr:cNvSpPr>
          <a:spLocks noChangeArrowheads="1"/>
        </xdr:cNvSpPr>
      </xdr:nvSpPr>
      <xdr:spPr bwMode="auto">
        <a:xfrm rot="16200000" flipH="1">
          <a:off x="276225" y="220103700"/>
          <a:ext cx="2066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52625" cy="0"/>
    <xdr:sp macro="" textlink="">
      <xdr:nvSpPr>
        <xdr:cNvPr id="13755" name="Rectangle 13754"/>
        <xdr:cNvSpPr>
          <a:spLocks noChangeArrowheads="1"/>
        </xdr:cNvSpPr>
      </xdr:nvSpPr>
      <xdr:spPr bwMode="auto">
        <a:xfrm rot="16200000" flipH="1">
          <a:off x="276225" y="220103700"/>
          <a:ext cx="1952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28825" cy="0"/>
    <xdr:sp macro="" textlink="">
      <xdr:nvSpPr>
        <xdr:cNvPr id="13756" name="Rectangle 13755"/>
        <xdr:cNvSpPr>
          <a:spLocks noChangeArrowheads="1"/>
        </xdr:cNvSpPr>
      </xdr:nvSpPr>
      <xdr:spPr bwMode="auto">
        <a:xfrm rot="16200000" flipH="1">
          <a:off x="276225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28825" cy="0"/>
    <xdr:sp macro="" textlink="">
      <xdr:nvSpPr>
        <xdr:cNvPr id="13757" name="Rectangle 13756"/>
        <xdr:cNvSpPr>
          <a:spLocks noChangeArrowheads="1"/>
        </xdr:cNvSpPr>
      </xdr:nvSpPr>
      <xdr:spPr bwMode="auto">
        <a:xfrm rot="16200000" flipH="1">
          <a:off x="276225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57400" cy="0"/>
    <xdr:sp macro="" textlink="">
      <xdr:nvSpPr>
        <xdr:cNvPr id="13758" name="Rectangle 13757"/>
        <xdr:cNvSpPr>
          <a:spLocks noChangeArrowheads="1"/>
        </xdr:cNvSpPr>
      </xdr:nvSpPr>
      <xdr:spPr bwMode="auto">
        <a:xfrm rot="16200000" flipH="1">
          <a:off x="276225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57400" cy="0"/>
    <xdr:sp macro="" textlink="">
      <xdr:nvSpPr>
        <xdr:cNvPr id="13759" name="Rectangle 13758"/>
        <xdr:cNvSpPr>
          <a:spLocks noChangeArrowheads="1"/>
        </xdr:cNvSpPr>
      </xdr:nvSpPr>
      <xdr:spPr bwMode="auto">
        <a:xfrm rot="16200000" flipH="1">
          <a:off x="276225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13760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381000</xdr:rowOff>
    </xdr:from>
    <xdr:ext cx="2305050" cy="0"/>
    <xdr:sp macro="" textlink="">
      <xdr:nvSpPr>
        <xdr:cNvPr id="13761" name="Rectangle 13760"/>
        <xdr:cNvSpPr>
          <a:spLocks noChangeArrowheads="1"/>
        </xdr:cNvSpPr>
      </xdr:nvSpPr>
      <xdr:spPr bwMode="auto">
        <a:xfrm rot="16200000" flipH="1">
          <a:off x="0" y="220103700"/>
          <a:ext cx="2305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13762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381000</xdr:rowOff>
    </xdr:from>
    <xdr:ext cx="2305050" cy="0"/>
    <xdr:sp macro="" textlink="">
      <xdr:nvSpPr>
        <xdr:cNvPr id="13763" name="Rectangle 13762"/>
        <xdr:cNvSpPr>
          <a:spLocks noChangeArrowheads="1"/>
        </xdr:cNvSpPr>
      </xdr:nvSpPr>
      <xdr:spPr bwMode="auto">
        <a:xfrm rot="16200000" flipH="1">
          <a:off x="0" y="220103700"/>
          <a:ext cx="2305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13764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13765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13766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13767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1857375" cy="9525"/>
    <xdr:sp macro="" textlink="">
      <xdr:nvSpPr>
        <xdr:cNvPr id="13768" name="Rectangle 13767"/>
        <xdr:cNvSpPr>
          <a:spLocks noChangeArrowheads="1"/>
        </xdr:cNvSpPr>
      </xdr:nvSpPr>
      <xdr:spPr bwMode="auto">
        <a:xfrm rot="16200000" flipH="1">
          <a:off x="276225" y="220103700"/>
          <a:ext cx="1857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57375" cy="9525"/>
    <xdr:sp macro="" textlink="">
      <xdr:nvSpPr>
        <xdr:cNvPr id="13769" name="Rectangle 13768"/>
        <xdr:cNvSpPr>
          <a:spLocks noChangeArrowheads="1"/>
        </xdr:cNvSpPr>
      </xdr:nvSpPr>
      <xdr:spPr bwMode="auto">
        <a:xfrm rot="16200000" flipH="1">
          <a:off x="276225" y="220103700"/>
          <a:ext cx="1857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3770" name="Rectangle 13769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3771" name="Rectangle 13770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09775" cy="9525"/>
    <xdr:sp macro="" textlink="">
      <xdr:nvSpPr>
        <xdr:cNvPr id="13772" name="Rectangle 13771"/>
        <xdr:cNvSpPr>
          <a:spLocks noChangeArrowheads="1"/>
        </xdr:cNvSpPr>
      </xdr:nvSpPr>
      <xdr:spPr bwMode="auto">
        <a:xfrm rot="16200000" flipH="1">
          <a:off x="276225" y="220103700"/>
          <a:ext cx="2009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13773" name="Rectangle 13772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774" name="Rectangle 13773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775" name="Rectangle 13774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776" name="Rectangle 13775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777" name="Rectangle 13776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13778" name="Rectangle 13777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13779" name="Rectangle 13778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780" name="Rectangle 13779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781" name="Rectangle 13780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782" name="Rectangle 13781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783" name="Rectangle 13782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13784" name="Rectangle 13783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13785" name="Rectangle 13784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786" name="Rectangle 13785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787" name="Rectangle 13786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788" name="Rectangle 13787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789" name="Rectangle 13788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13790" name="Rectangle 13789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13791" name="Rectangle 13790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792" name="Rectangle 13791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793" name="Rectangle 13792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794" name="Rectangle 13793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795" name="Rectangle 13794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13796" name="Rectangle 13795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13797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2038350" cy="0"/>
    <xdr:sp macro="" textlink="">
      <xdr:nvSpPr>
        <xdr:cNvPr id="13798" name="Rectangle 13797"/>
        <xdr:cNvSpPr>
          <a:spLocks noChangeArrowheads="1"/>
        </xdr:cNvSpPr>
      </xdr:nvSpPr>
      <xdr:spPr bwMode="auto">
        <a:xfrm rot="16200000" flipH="1">
          <a:off x="276225" y="220103700"/>
          <a:ext cx="2038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00250" cy="0"/>
    <xdr:sp macro="" textlink="">
      <xdr:nvSpPr>
        <xdr:cNvPr id="13799" name="Rectangle 13798"/>
        <xdr:cNvSpPr>
          <a:spLocks noChangeArrowheads="1"/>
        </xdr:cNvSpPr>
      </xdr:nvSpPr>
      <xdr:spPr bwMode="auto">
        <a:xfrm rot="16200000" flipH="1">
          <a:off x="276225" y="220103700"/>
          <a:ext cx="2000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66925" cy="0"/>
    <xdr:sp macro="" textlink="">
      <xdr:nvSpPr>
        <xdr:cNvPr id="13800" name="Rectangle 13799"/>
        <xdr:cNvSpPr>
          <a:spLocks noChangeArrowheads="1"/>
        </xdr:cNvSpPr>
      </xdr:nvSpPr>
      <xdr:spPr bwMode="auto">
        <a:xfrm rot="16200000" flipH="1">
          <a:off x="276225" y="220103700"/>
          <a:ext cx="2066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66925" cy="0"/>
    <xdr:sp macro="" textlink="">
      <xdr:nvSpPr>
        <xdr:cNvPr id="13801" name="Rectangle 13800"/>
        <xdr:cNvSpPr>
          <a:spLocks noChangeArrowheads="1"/>
        </xdr:cNvSpPr>
      </xdr:nvSpPr>
      <xdr:spPr bwMode="auto">
        <a:xfrm rot="16200000" flipH="1">
          <a:off x="276225" y="220103700"/>
          <a:ext cx="2066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52625" cy="0"/>
    <xdr:sp macro="" textlink="">
      <xdr:nvSpPr>
        <xdr:cNvPr id="13802" name="Rectangle 13801"/>
        <xdr:cNvSpPr>
          <a:spLocks noChangeArrowheads="1"/>
        </xdr:cNvSpPr>
      </xdr:nvSpPr>
      <xdr:spPr bwMode="auto">
        <a:xfrm rot="16200000" flipH="1">
          <a:off x="276225" y="220103700"/>
          <a:ext cx="1952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28825" cy="0"/>
    <xdr:sp macro="" textlink="">
      <xdr:nvSpPr>
        <xdr:cNvPr id="13803" name="Rectangle 13802"/>
        <xdr:cNvSpPr>
          <a:spLocks noChangeArrowheads="1"/>
        </xdr:cNvSpPr>
      </xdr:nvSpPr>
      <xdr:spPr bwMode="auto">
        <a:xfrm rot="16200000" flipH="1">
          <a:off x="276225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28825" cy="0"/>
    <xdr:sp macro="" textlink="">
      <xdr:nvSpPr>
        <xdr:cNvPr id="13804" name="Rectangle 13803"/>
        <xdr:cNvSpPr>
          <a:spLocks noChangeArrowheads="1"/>
        </xdr:cNvSpPr>
      </xdr:nvSpPr>
      <xdr:spPr bwMode="auto">
        <a:xfrm rot="16200000" flipH="1">
          <a:off x="276225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57400" cy="0"/>
    <xdr:sp macro="" textlink="">
      <xdr:nvSpPr>
        <xdr:cNvPr id="13805" name="Rectangle 13804"/>
        <xdr:cNvSpPr>
          <a:spLocks noChangeArrowheads="1"/>
        </xdr:cNvSpPr>
      </xdr:nvSpPr>
      <xdr:spPr bwMode="auto">
        <a:xfrm rot="16200000" flipH="1">
          <a:off x="276225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57400" cy="0"/>
    <xdr:sp macro="" textlink="">
      <xdr:nvSpPr>
        <xdr:cNvPr id="13806" name="Rectangle 13805"/>
        <xdr:cNvSpPr>
          <a:spLocks noChangeArrowheads="1"/>
        </xdr:cNvSpPr>
      </xdr:nvSpPr>
      <xdr:spPr bwMode="auto">
        <a:xfrm rot="16200000" flipH="1">
          <a:off x="276225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57375" cy="9525"/>
    <xdr:sp macro="" textlink="">
      <xdr:nvSpPr>
        <xdr:cNvPr id="13807" name="Rectangle 13806"/>
        <xdr:cNvSpPr>
          <a:spLocks noChangeArrowheads="1"/>
        </xdr:cNvSpPr>
      </xdr:nvSpPr>
      <xdr:spPr bwMode="auto">
        <a:xfrm rot="16200000" flipH="1">
          <a:off x="276225" y="220103700"/>
          <a:ext cx="1857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57375" cy="9525"/>
    <xdr:sp macro="" textlink="">
      <xdr:nvSpPr>
        <xdr:cNvPr id="13808" name="Rectangle 13807"/>
        <xdr:cNvSpPr>
          <a:spLocks noChangeArrowheads="1"/>
        </xdr:cNvSpPr>
      </xdr:nvSpPr>
      <xdr:spPr bwMode="auto">
        <a:xfrm rot="16200000" flipH="1">
          <a:off x="276225" y="220103700"/>
          <a:ext cx="1857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3809" name="Rectangle 13808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3810" name="Rectangle 13809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09775" cy="9525"/>
    <xdr:sp macro="" textlink="">
      <xdr:nvSpPr>
        <xdr:cNvPr id="13811" name="Rectangle 13810"/>
        <xdr:cNvSpPr>
          <a:spLocks noChangeArrowheads="1"/>
        </xdr:cNvSpPr>
      </xdr:nvSpPr>
      <xdr:spPr bwMode="auto">
        <a:xfrm rot="16200000" flipH="1">
          <a:off x="276225" y="220103700"/>
          <a:ext cx="2009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13812" name="Rectangle 13811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813" name="Rectangle 13812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814" name="Rectangle 13813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815" name="Rectangle 13814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816" name="Rectangle 13815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13817" name="Rectangle 13816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13818" name="Rectangle 13817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819" name="Rectangle 13818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820" name="Rectangle 13819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821" name="Rectangle 13820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822" name="Rectangle 13821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13823" name="Rectangle 13822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13824" name="Rectangle 13823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825" name="Rectangle 13824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826" name="Rectangle 13825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827" name="Rectangle 13826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828" name="Rectangle 13827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13829" name="Rectangle 13828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13830" name="Rectangle 13829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831" name="Rectangle 13830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809750" cy="9525"/>
    <xdr:sp macro="" textlink="">
      <xdr:nvSpPr>
        <xdr:cNvPr id="13832" name="Rectangle 13831"/>
        <xdr:cNvSpPr>
          <a:spLocks noChangeArrowheads="1"/>
        </xdr:cNvSpPr>
      </xdr:nvSpPr>
      <xdr:spPr bwMode="auto">
        <a:xfrm rot="16200000" flipH="1">
          <a:off x="276225" y="220103700"/>
          <a:ext cx="18097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833" name="Rectangle 13832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90725" cy="9525"/>
    <xdr:sp macro="" textlink="">
      <xdr:nvSpPr>
        <xdr:cNvPr id="13834" name="Rectangle 13833"/>
        <xdr:cNvSpPr>
          <a:spLocks noChangeArrowheads="1"/>
        </xdr:cNvSpPr>
      </xdr:nvSpPr>
      <xdr:spPr bwMode="auto">
        <a:xfrm rot="16200000" flipH="1">
          <a:off x="276225" y="220103700"/>
          <a:ext cx="1990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76450" cy="9525"/>
    <xdr:sp macro="" textlink="">
      <xdr:nvSpPr>
        <xdr:cNvPr id="13835" name="Rectangle 13834"/>
        <xdr:cNvSpPr>
          <a:spLocks noChangeArrowheads="1"/>
        </xdr:cNvSpPr>
      </xdr:nvSpPr>
      <xdr:spPr bwMode="auto">
        <a:xfrm rot="16200000" flipH="1">
          <a:off x="276225" y="220103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13836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2038350" cy="0"/>
    <xdr:sp macro="" textlink="">
      <xdr:nvSpPr>
        <xdr:cNvPr id="13837" name="Rectangle 13836"/>
        <xdr:cNvSpPr>
          <a:spLocks noChangeArrowheads="1"/>
        </xdr:cNvSpPr>
      </xdr:nvSpPr>
      <xdr:spPr bwMode="auto">
        <a:xfrm rot="16200000" flipH="1">
          <a:off x="276225" y="220103700"/>
          <a:ext cx="2038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00250" cy="0"/>
    <xdr:sp macro="" textlink="">
      <xdr:nvSpPr>
        <xdr:cNvPr id="13838" name="Rectangle 13837"/>
        <xdr:cNvSpPr>
          <a:spLocks noChangeArrowheads="1"/>
        </xdr:cNvSpPr>
      </xdr:nvSpPr>
      <xdr:spPr bwMode="auto">
        <a:xfrm rot="16200000" flipH="1">
          <a:off x="276225" y="220103700"/>
          <a:ext cx="2000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66925" cy="0"/>
    <xdr:sp macro="" textlink="">
      <xdr:nvSpPr>
        <xdr:cNvPr id="13839" name="Rectangle 13838"/>
        <xdr:cNvSpPr>
          <a:spLocks noChangeArrowheads="1"/>
        </xdr:cNvSpPr>
      </xdr:nvSpPr>
      <xdr:spPr bwMode="auto">
        <a:xfrm rot="16200000" flipH="1">
          <a:off x="276225" y="220103700"/>
          <a:ext cx="2066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66925" cy="0"/>
    <xdr:sp macro="" textlink="">
      <xdr:nvSpPr>
        <xdr:cNvPr id="13840" name="Rectangle 13839"/>
        <xdr:cNvSpPr>
          <a:spLocks noChangeArrowheads="1"/>
        </xdr:cNvSpPr>
      </xdr:nvSpPr>
      <xdr:spPr bwMode="auto">
        <a:xfrm rot="16200000" flipH="1">
          <a:off x="276225" y="220103700"/>
          <a:ext cx="2066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52625" cy="0"/>
    <xdr:sp macro="" textlink="">
      <xdr:nvSpPr>
        <xdr:cNvPr id="13841" name="Rectangle 13840"/>
        <xdr:cNvSpPr>
          <a:spLocks noChangeArrowheads="1"/>
        </xdr:cNvSpPr>
      </xdr:nvSpPr>
      <xdr:spPr bwMode="auto">
        <a:xfrm rot="16200000" flipH="1">
          <a:off x="276225" y="220103700"/>
          <a:ext cx="1952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28825" cy="0"/>
    <xdr:sp macro="" textlink="">
      <xdr:nvSpPr>
        <xdr:cNvPr id="13842" name="Rectangle 13841"/>
        <xdr:cNvSpPr>
          <a:spLocks noChangeArrowheads="1"/>
        </xdr:cNvSpPr>
      </xdr:nvSpPr>
      <xdr:spPr bwMode="auto">
        <a:xfrm rot="16200000" flipH="1">
          <a:off x="276225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28825" cy="0"/>
    <xdr:sp macro="" textlink="">
      <xdr:nvSpPr>
        <xdr:cNvPr id="13843" name="Rectangle 13842"/>
        <xdr:cNvSpPr>
          <a:spLocks noChangeArrowheads="1"/>
        </xdr:cNvSpPr>
      </xdr:nvSpPr>
      <xdr:spPr bwMode="auto">
        <a:xfrm rot="16200000" flipH="1">
          <a:off x="276225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57400" cy="0"/>
    <xdr:sp macro="" textlink="">
      <xdr:nvSpPr>
        <xdr:cNvPr id="13844" name="Rectangle 13843"/>
        <xdr:cNvSpPr>
          <a:spLocks noChangeArrowheads="1"/>
        </xdr:cNvSpPr>
      </xdr:nvSpPr>
      <xdr:spPr bwMode="auto">
        <a:xfrm rot="16200000" flipH="1">
          <a:off x="276225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2057400" cy="0"/>
    <xdr:sp macro="" textlink="">
      <xdr:nvSpPr>
        <xdr:cNvPr id="13845" name="Rectangle 13844"/>
        <xdr:cNvSpPr>
          <a:spLocks noChangeArrowheads="1"/>
        </xdr:cNvSpPr>
      </xdr:nvSpPr>
      <xdr:spPr bwMode="auto">
        <a:xfrm rot="16200000" flipH="1">
          <a:off x="276225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13846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13847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13848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13849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13850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13851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13852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13853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381000</xdr:rowOff>
    </xdr:from>
    <xdr:ext cx="2181225" cy="9525"/>
    <xdr:sp macro="" textlink="">
      <xdr:nvSpPr>
        <xdr:cNvPr id="13854" name="Rectangle 13853"/>
        <xdr:cNvSpPr>
          <a:spLocks noChangeArrowheads="1"/>
        </xdr:cNvSpPr>
      </xdr:nvSpPr>
      <xdr:spPr bwMode="auto">
        <a:xfrm rot="16200000" flipH="1">
          <a:off x="0" y="220103700"/>
          <a:ext cx="21812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0300" cy="0"/>
    <xdr:sp macro="" textlink="">
      <xdr:nvSpPr>
        <xdr:cNvPr id="13855" name="Rectangle 13854"/>
        <xdr:cNvSpPr>
          <a:spLocks noChangeArrowheads="1"/>
        </xdr:cNvSpPr>
      </xdr:nvSpPr>
      <xdr:spPr bwMode="auto">
        <a:xfrm rot="16200000" flipH="1">
          <a:off x="0" y="220103700"/>
          <a:ext cx="24003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0300" cy="0"/>
    <xdr:sp macro="" textlink="">
      <xdr:nvSpPr>
        <xdr:cNvPr id="13856" name="Rectangle 13855"/>
        <xdr:cNvSpPr>
          <a:spLocks noChangeArrowheads="1"/>
        </xdr:cNvSpPr>
      </xdr:nvSpPr>
      <xdr:spPr bwMode="auto">
        <a:xfrm rot="16200000" flipH="1">
          <a:off x="0" y="220103700"/>
          <a:ext cx="24003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1962150" cy="0"/>
    <xdr:sp macro="" textlink="">
      <xdr:nvSpPr>
        <xdr:cNvPr id="13857" name="Rectangle 13856"/>
        <xdr:cNvSpPr>
          <a:spLocks noChangeArrowheads="1"/>
        </xdr:cNvSpPr>
      </xdr:nvSpPr>
      <xdr:spPr bwMode="auto">
        <a:xfrm rot="16200000" flipH="1">
          <a:off x="0" y="220103700"/>
          <a:ext cx="19621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1962150" cy="0"/>
    <xdr:sp macro="" textlink="">
      <xdr:nvSpPr>
        <xdr:cNvPr id="13858" name="Rectangle 13857"/>
        <xdr:cNvSpPr>
          <a:spLocks noChangeArrowheads="1"/>
        </xdr:cNvSpPr>
      </xdr:nvSpPr>
      <xdr:spPr bwMode="auto">
        <a:xfrm rot="16200000" flipH="1">
          <a:off x="0" y="220103700"/>
          <a:ext cx="19621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52650" cy="0"/>
    <xdr:sp macro="" textlink="">
      <xdr:nvSpPr>
        <xdr:cNvPr id="13859" name="Rectangle 13858"/>
        <xdr:cNvSpPr>
          <a:spLocks noChangeArrowheads="1"/>
        </xdr:cNvSpPr>
      </xdr:nvSpPr>
      <xdr:spPr bwMode="auto">
        <a:xfrm rot="16200000" flipH="1">
          <a:off x="0" y="220103700"/>
          <a:ext cx="2152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52650" cy="0"/>
    <xdr:sp macro="" textlink="">
      <xdr:nvSpPr>
        <xdr:cNvPr id="13860" name="Rectangle 13859"/>
        <xdr:cNvSpPr>
          <a:spLocks noChangeArrowheads="1"/>
        </xdr:cNvSpPr>
      </xdr:nvSpPr>
      <xdr:spPr bwMode="auto">
        <a:xfrm rot="16200000" flipH="1">
          <a:off x="0" y="220103700"/>
          <a:ext cx="2152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38375" cy="0"/>
    <xdr:sp macro="" textlink="">
      <xdr:nvSpPr>
        <xdr:cNvPr id="13861" name="Rectangle 13860"/>
        <xdr:cNvSpPr>
          <a:spLocks noChangeArrowheads="1"/>
        </xdr:cNvSpPr>
      </xdr:nvSpPr>
      <xdr:spPr bwMode="auto">
        <a:xfrm rot="16200000" flipH="1">
          <a:off x="0" y="220103700"/>
          <a:ext cx="2238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86000" cy="0"/>
    <xdr:sp macro="" textlink="">
      <xdr:nvSpPr>
        <xdr:cNvPr id="13862" name="Rectangle 13861"/>
        <xdr:cNvSpPr>
          <a:spLocks noChangeArrowheads="1"/>
        </xdr:cNvSpPr>
      </xdr:nvSpPr>
      <xdr:spPr bwMode="auto">
        <a:xfrm rot="16200000" flipH="1">
          <a:off x="0" y="220103700"/>
          <a:ext cx="2286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028825" cy="0"/>
    <xdr:sp macro="" textlink="">
      <xdr:nvSpPr>
        <xdr:cNvPr id="13863" name="Rectangle 13862"/>
        <xdr:cNvSpPr>
          <a:spLocks noChangeArrowheads="1"/>
        </xdr:cNvSpPr>
      </xdr:nvSpPr>
      <xdr:spPr bwMode="auto">
        <a:xfrm rot="16200000" flipH="1">
          <a:off x="0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028825" cy="0"/>
    <xdr:sp macro="" textlink="">
      <xdr:nvSpPr>
        <xdr:cNvPr id="13864" name="Rectangle 13863"/>
        <xdr:cNvSpPr>
          <a:spLocks noChangeArrowheads="1"/>
        </xdr:cNvSpPr>
      </xdr:nvSpPr>
      <xdr:spPr bwMode="auto">
        <a:xfrm rot="16200000" flipH="1">
          <a:off x="0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14550" cy="0"/>
    <xdr:sp macro="" textlink="">
      <xdr:nvSpPr>
        <xdr:cNvPr id="13865" name="Rectangle 13864"/>
        <xdr:cNvSpPr>
          <a:spLocks noChangeArrowheads="1"/>
        </xdr:cNvSpPr>
      </xdr:nvSpPr>
      <xdr:spPr bwMode="auto">
        <a:xfrm rot="16200000" flipH="1">
          <a:off x="0" y="220103700"/>
          <a:ext cx="2114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057400" cy="0"/>
    <xdr:sp macro="" textlink="">
      <xdr:nvSpPr>
        <xdr:cNvPr id="13866" name="Rectangle 13865"/>
        <xdr:cNvSpPr>
          <a:spLocks noChangeArrowheads="1"/>
        </xdr:cNvSpPr>
      </xdr:nvSpPr>
      <xdr:spPr bwMode="auto">
        <a:xfrm rot="16200000" flipH="1">
          <a:off x="0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81225" cy="0"/>
    <xdr:sp macro="" textlink="">
      <xdr:nvSpPr>
        <xdr:cNvPr id="13867" name="Rectangle 13866"/>
        <xdr:cNvSpPr>
          <a:spLocks noChangeArrowheads="1"/>
        </xdr:cNvSpPr>
      </xdr:nvSpPr>
      <xdr:spPr bwMode="auto">
        <a:xfrm rot="16200000" flipH="1">
          <a:off x="0" y="220103700"/>
          <a:ext cx="2181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81225" cy="0"/>
    <xdr:sp macro="" textlink="">
      <xdr:nvSpPr>
        <xdr:cNvPr id="13868" name="Rectangle 13867"/>
        <xdr:cNvSpPr>
          <a:spLocks noChangeArrowheads="1"/>
        </xdr:cNvSpPr>
      </xdr:nvSpPr>
      <xdr:spPr bwMode="auto">
        <a:xfrm rot="16200000" flipH="1">
          <a:off x="0" y="220103700"/>
          <a:ext cx="2181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28850" cy="0"/>
    <xdr:sp macro="" textlink="">
      <xdr:nvSpPr>
        <xdr:cNvPr id="13869" name="Rectangle 13868"/>
        <xdr:cNvSpPr>
          <a:spLocks noChangeArrowheads="1"/>
        </xdr:cNvSpPr>
      </xdr:nvSpPr>
      <xdr:spPr bwMode="auto">
        <a:xfrm rot="16200000" flipH="1">
          <a:off x="0" y="220103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28850" cy="0"/>
    <xdr:sp macro="" textlink="">
      <xdr:nvSpPr>
        <xdr:cNvPr id="13870" name="Rectangle 13869"/>
        <xdr:cNvSpPr>
          <a:spLocks noChangeArrowheads="1"/>
        </xdr:cNvSpPr>
      </xdr:nvSpPr>
      <xdr:spPr bwMode="auto">
        <a:xfrm rot="16200000" flipH="1">
          <a:off x="0" y="220103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14575" cy="0"/>
    <xdr:sp macro="" textlink="">
      <xdr:nvSpPr>
        <xdr:cNvPr id="13871" name="Rectangle 13870"/>
        <xdr:cNvSpPr>
          <a:spLocks noChangeArrowheads="1"/>
        </xdr:cNvSpPr>
      </xdr:nvSpPr>
      <xdr:spPr bwMode="auto">
        <a:xfrm rot="16200000" flipH="1">
          <a:off x="0" y="220103700"/>
          <a:ext cx="2314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43150" cy="0"/>
    <xdr:sp macro="" textlink="">
      <xdr:nvSpPr>
        <xdr:cNvPr id="13872" name="Rectangle 13871"/>
        <xdr:cNvSpPr>
          <a:spLocks noChangeArrowheads="1"/>
        </xdr:cNvSpPr>
      </xdr:nvSpPr>
      <xdr:spPr bwMode="auto">
        <a:xfrm rot="16200000" flipH="1">
          <a:off x="0" y="220103700"/>
          <a:ext cx="23431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057400" cy="0"/>
    <xdr:sp macro="" textlink="">
      <xdr:nvSpPr>
        <xdr:cNvPr id="13873" name="Rectangle 13872"/>
        <xdr:cNvSpPr>
          <a:spLocks noChangeArrowheads="1"/>
        </xdr:cNvSpPr>
      </xdr:nvSpPr>
      <xdr:spPr bwMode="auto">
        <a:xfrm rot="16200000" flipH="1">
          <a:off x="0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71700" cy="0"/>
    <xdr:sp macro="" textlink="">
      <xdr:nvSpPr>
        <xdr:cNvPr id="13874" name="Rectangle 13873"/>
        <xdr:cNvSpPr>
          <a:spLocks noChangeArrowheads="1"/>
        </xdr:cNvSpPr>
      </xdr:nvSpPr>
      <xdr:spPr bwMode="auto">
        <a:xfrm rot="16200000" flipH="1">
          <a:off x="0" y="220103700"/>
          <a:ext cx="2171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71700" cy="0"/>
    <xdr:sp macro="" textlink="">
      <xdr:nvSpPr>
        <xdr:cNvPr id="13875" name="Rectangle 13874"/>
        <xdr:cNvSpPr>
          <a:spLocks noChangeArrowheads="1"/>
        </xdr:cNvSpPr>
      </xdr:nvSpPr>
      <xdr:spPr bwMode="auto">
        <a:xfrm rot="16200000" flipH="1">
          <a:off x="0" y="220103700"/>
          <a:ext cx="2171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28850" cy="0"/>
    <xdr:sp macro="" textlink="">
      <xdr:nvSpPr>
        <xdr:cNvPr id="13876" name="Rectangle 13875"/>
        <xdr:cNvSpPr>
          <a:spLocks noChangeArrowheads="1"/>
        </xdr:cNvSpPr>
      </xdr:nvSpPr>
      <xdr:spPr bwMode="auto">
        <a:xfrm rot="16200000" flipH="1">
          <a:off x="0" y="220103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28850" cy="0"/>
    <xdr:sp macro="" textlink="">
      <xdr:nvSpPr>
        <xdr:cNvPr id="13877" name="Rectangle 13876"/>
        <xdr:cNvSpPr>
          <a:spLocks noChangeArrowheads="1"/>
        </xdr:cNvSpPr>
      </xdr:nvSpPr>
      <xdr:spPr bwMode="auto">
        <a:xfrm rot="16200000" flipH="1">
          <a:off x="0" y="220103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14575" cy="0"/>
    <xdr:sp macro="" textlink="">
      <xdr:nvSpPr>
        <xdr:cNvPr id="13878" name="Rectangle 13877"/>
        <xdr:cNvSpPr>
          <a:spLocks noChangeArrowheads="1"/>
        </xdr:cNvSpPr>
      </xdr:nvSpPr>
      <xdr:spPr bwMode="auto">
        <a:xfrm rot="16200000" flipH="1">
          <a:off x="0" y="220103700"/>
          <a:ext cx="2314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13879" name="Rectangle 13878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81225" cy="9525"/>
    <xdr:sp macro="" textlink="">
      <xdr:nvSpPr>
        <xdr:cNvPr id="13880" name="Rectangle 13879"/>
        <xdr:cNvSpPr>
          <a:spLocks noChangeArrowheads="1"/>
        </xdr:cNvSpPr>
      </xdr:nvSpPr>
      <xdr:spPr bwMode="auto">
        <a:xfrm rot="16200000" flipH="1">
          <a:off x="0" y="220103700"/>
          <a:ext cx="21812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0300" cy="0"/>
    <xdr:sp macro="" textlink="">
      <xdr:nvSpPr>
        <xdr:cNvPr id="13881" name="Rectangle 13880"/>
        <xdr:cNvSpPr>
          <a:spLocks noChangeArrowheads="1"/>
        </xdr:cNvSpPr>
      </xdr:nvSpPr>
      <xdr:spPr bwMode="auto">
        <a:xfrm rot="16200000" flipH="1">
          <a:off x="0" y="220103700"/>
          <a:ext cx="24003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0300" cy="0"/>
    <xdr:sp macro="" textlink="">
      <xdr:nvSpPr>
        <xdr:cNvPr id="13882" name="Rectangle 13881"/>
        <xdr:cNvSpPr>
          <a:spLocks noChangeArrowheads="1"/>
        </xdr:cNvSpPr>
      </xdr:nvSpPr>
      <xdr:spPr bwMode="auto">
        <a:xfrm rot="16200000" flipH="1">
          <a:off x="0" y="220103700"/>
          <a:ext cx="24003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1962150" cy="0"/>
    <xdr:sp macro="" textlink="">
      <xdr:nvSpPr>
        <xdr:cNvPr id="13883" name="Rectangle 13882"/>
        <xdr:cNvSpPr>
          <a:spLocks noChangeArrowheads="1"/>
        </xdr:cNvSpPr>
      </xdr:nvSpPr>
      <xdr:spPr bwMode="auto">
        <a:xfrm rot="16200000" flipH="1">
          <a:off x="0" y="220103700"/>
          <a:ext cx="19621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1962150" cy="0"/>
    <xdr:sp macro="" textlink="">
      <xdr:nvSpPr>
        <xdr:cNvPr id="13884" name="Rectangle 13883"/>
        <xdr:cNvSpPr>
          <a:spLocks noChangeArrowheads="1"/>
        </xdr:cNvSpPr>
      </xdr:nvSpPr>
      <xdr:spPr bwMode="auto">
        <a:xfrm rot="16200000" flipH="1">
          <a:off x="0" y="220103700"/>
          <a:ext cx="19621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52650" cy="0"/>
    <xdr:sp macro="" textlink="">
      <xdr:nvSpPr>
        <xdr:cNvPr id="13885" name="Rectangle 13884"/>
        <xdr:cNvSpPr>
          <a:spLocks noChangeArrowheads="1"/>
        </xdr:cNvSpPr>
      </xdr:nvSpPr>
      <xdr:spPr bwMode="auto">
        <a:xfrm rot="16200000" flipH="1">
          <a:off x="0" y="220103700"/>
          <a:ext cx="2152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52650" cy="0"/>
    <xdr:sp macro="" textlink="">
      <xdr:nvSpPr>
        <xdr:cNvPr id="13886" name="Rectangle 13885"/>
        <xdr:cNvSpPr>
          <a:spLocks noChangeArrowheads="1"/>
        </xdr:cNvSpPr>
      </xdr:nvSpPr>
      <xdr:spPr bwMode="auto">
        <a:xfrm rot="16200000" flipH="1">
          <a:off x="0" y="220103700"/>
          <a:ext cx="21526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38375" cy="0"/>
    <xdr:sp macro="" textlink="">
      <xdr:nvSpPr>
        <xdr:cNvPr id="13887" name="Rectangle 13886"/>
        <xdr:cNvSpPr>
          <a:spLocks noChangeArrowheads="1"/>
        </xdr:cNvSpPr>
      </xdr:nvSpPr>
      <xdr:spPr bwMode="auto">
        <a:xfrm rot="16200000" flipH="1">
          <a:off x="0" y="220103700"/>
          <a:ext cx="2238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86000" cy="0"/>
    <xdr:sp macro="" textlink="">
      <xdr:nvSpPr>
        <xdr:cNvPr id="13888" name="Rectangle 13887"/>
        <xdr:cNvSpPr>
          <a:spLocks noChangeArrowheads="1"/>
        </xdr:cNvSpPr>
      </xdr:nvSpPr>
      <xdr:spPr bwMode="auto">
        <a:xfrm rot="16200000" flipH="1">
          <a:off x="0" y="220103700"/>
          <a:ext cx="2286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028825" cy="0"/>
    <xdr:sp macro="" textlink="">
      <xdr:nvSpPr>
        <xdr:cNvPr id="13889" name="Rectangle 13888"/>
        <xdr:cNvSpPr>
          <a:spLocks noChangeArrowheads="1"/>
        </xdr:cNvSpPr>
      </xdr:nvSpPr>
      <xdr:spPr bwMode="auto">
        <a:xfrm rot="16200000" flipH="1">
          <a:off x="0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028825" cy="0"/>
    <xdr:sp macro="" textlink="">
      <xdr:nvSpPr>
        <xdr:cNvPr id="13890" name="Rectangle 13889"/>
        <xdr:cNvSpPr>
          <a:spLocks noChangeArrowheads="1"/>
        </xdr:cNvSpPr>
      </xdr:nvSpPr>
      <xdr:spPr bwMode="auto">
        <a:xfrm rot="16200000" flipH="1">
          <a:off x="0" y="220103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14550" cy="0"/>
    <xdr:sp macro="" textlink="">
      <xdr:nvSpPr>
        <xdr:cNvPr id="13891" name="Rectangle 13890"/>
        <xdr:cNvSpPr>
          <a:spLocks noChangeArrowheads="1"/>
        </xdr:cNvSpPr>
      </xdr:nvSpPr>
      <xdr:spPr bwMode="auto">
        <a:xfrm rot="16200000" flipH="1">
          <a:off x="0" y="220103700"/>
          <a:ext cx="2114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057400" cy="0"/>
    <xdr:sp macro="" textlink="">
      <xdr:nvSpPr>
        <xdr:cNvPr id="13892" name="Rectangle 13891"/>
        <xdr:cNvSpPr>
          <a:spLocks noChangeArrowheads="1"/>
        </xdr:cNvSpPr>
      </xdr:nvSpPr>
      <xdr:spPr bwMode="auto">
        <a:xfrm rot="16200000" flipH="1">
          <a:off x="0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81225" cy="0"/>
    <xdr:sp macro="" textlink="">
      <xdr:nvSpPr>
        <xdr:cNvPr id="13893" name="Rectangle 13892"/>
        <xdr:cNvSpPr>
          <a:spLocks noChangeArrowheads="1"/>
        </xdr:cNvSpPr>
      </xdr:nvSpPr>
      <xdr:spPr bwMode="auto">
        <a:xfrm rot="16200000" flipH="1">
          <a:off x="0" y="220103700"/>
          <a:ext cx="2181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81225" cy="0"/>
    <xdr:sp macro="" textlink="">
      <xdr:nvSpPr>
        <xdr:cNvPr id="13894" name="Rectangle 13893"/>
        <xdr:cNvSpPr>
          <a:spLocks noChangeArrowheads="1"/>
        </xdr:cNvSpPr>
      </xdr:nvSpPr>
      <xdr:spPr bwMode="auto">
        <a:xfrm rot="16200000" flipH="1">
          <a:off x="0" y="220103700"/>
          <a:ext cx="2181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28850" cy="0"/>
    <xdr:sp macro="" textlink="">
      <xdr:nvSpPr>
        <xdr:cNvPr id="13895" name="Rectangle 13894"/>
        <xdr:cNvSpPr>
          <a:spLocks noChangeArrowheads="1"/>
        </xdr:cNvSpPr>
      </xdr:nvSpPr>
      <xdr:spPr bwMode="auto">
        <a:xfrm rot="16200000" flipH="1">
          <a:off x="0" y="220103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28850" cy="0"/>
    <xdr:sp macro="" textlink="">
      <xdr:nvSpPr>
        <xdr:cNvPr id="13896" name="Rectangle 13895"/>
        <xdr:cNvSpPr>
          <a:spLocks noChangeArrowheads="1"/>
        </xdr:cNvSpPr>
      </xdr:nvSpPr>
      <xdr:spPr bwMode="auto">
        <a:xfrm rot="16200000" flipH="1">
          <a:off x="0" y="220103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14575" cy="0"/>
    <xdr:sp macro="" textlink="">
      <xdr:nvSpPr>
        <xdr:cNvPr id="13897" name="Rectangle 13896"/>
        <xdr:cNvSpPr>
          <a:spLocks noChangeArrowheads="1"/>
        </xdr:cNvSpPr>
      </xdr:nvSpPr>
      <xdr:spPr bwMode="auto">
        <a:xfrm rot="16200000" flipH="1">
          <a:off x="0" y="220103700"/>
          <a:ext cx="2314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43150" cy="0"/>
    <xdr:sp macro="" textlink="">
      <xdr:nvSpPr>
        <xdr:cNvPr id="13898" name="Rectangle 13897"/>
        <xdr:cNvSpPr>
          <a:spLocks noChangeArrowheads="1"/>
        </xdr:cNvSpPr>
      </xdr:nvSpPr>
      <xdr:spPr bwMode="auto">
        <a:xfrm rot="16200000" flipH="1">
          <a:off x="0" y="220103700"/>
          <a:ext cx="23431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057400" cy="0"/>
    <xdr:sp macro="" textlink="">
      <xdr:nvSpPr>
        <xdr:cNvPr id="13899" name="Rectangle 13898"/>
        <xdr:cNvSpPr>
          <a:spLocks noChangeArrowheads="1"/>
        </xdr:cNvSpPr>
      </xdr:nvSpPr>
      <xdr:spPr bwMode="auto">
        <a:xfrm rot="16200000" flipH="1">
          <a:off x="0" y="220103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71700" cy="0"/>
    <xdr:sp macro="" textlink="">
      <xdr:nvSpPr>
        <xdr:cNvPr id="13900" name="Rectangle 13899"/>
        <xdr:cNvSpPr>
          <a:spLocks noChangeArrowheads="1"/>
        </xdr:cNvSpPr>
      </xdr:nvSpPr>
      <xdr:spPr bwMode="auto">
        <a:xfrm rot="16200000" flipH="1">
          <a:off x="0" y="220103700"/>
          <a:ext cx="2171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171700" cy="0"/>
    <xdr:sp macro="" textlink="">
      <xdr:nvSpPr>
        <xdr:cNvPr id="13901" name="Rectangle 13900"/>
        <xdr:cNvSpPr>
          <a:spLocks noChangeArrowheads="1"/>
        </xdr:cNvSpPr>
      </xdr:nvSpPr>
      <xdr:spPr bwMode="auto">
        <a:xfrm rot="16200000" flipH="1">
          <a:off x="0" y="220103700"/>
          <a:ext cx="21717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28850" cy="0"/>
    <xdr:sp macro="" textlink="">
      <xdr:nvSpPr>
        <xdr:cNvPr id="13902" name="Rectangle 13901"/>
        <xdr:cNvSpPr>
          <a:spLocks noChangeArrowheads="1"/>
        </xdr:cNvSpPr>
      </xdr:nvSpPr>
      <xdr:spPr bwMode="auto">
        <a:xfrm rot="16200000" flipH="1">
          <a:off x="0" y="220103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28850" cy="0"/>
    <xdr:sp macro="" textlink="">
      <xdr:nvSpPr>
        <xdr:cNvPr id="13903" name="Rectangle 13902"/>
        <xdr:cNvSpPr>
          <a:spLocks noChangeArrowheads="1"/>
        </xdr:cNvSpPr>
      </xdr:nvSpPr>
      <xdr:spPr bwMode="auto">
        <a:xfrm rot="16200000" flipH="1">
          <a:off x="0" y="220103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14575" cy="0"/>
    <xdr:sp macro="" textlink="">
      <xdr:nvSpPr>
        <xdr:cNvPr id="13904" name="Rectangle 13903"/>
        <xdr:cNvSpPr>
          <a:spLocks noChangeArrowheads="1"/>
        </xdr:cNvSpPr>
      </xdr:nvSpPr>
      <xdr:spPr bwMode="auto">
        <a:xfrm rot="16200000" flipH="1">
          <a:off x="0" y="220103700"/>
          <a:ext cx="2314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13905" name="Rectangle 13904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13906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13907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381000</xdr:rowOff>
    </xdr:from>
    <xdr:ext cx="2305050" cy="0"/>
    <xdr:sp macro="" textlink="">
      <xdr:nvSpPr>
        <xdr:cNvPr id="13908" name="Rectangle 13907"/>
        <xdr:cNvSpPr>
          <a:spLocks noChangeArrowheads="1"/>
        </xdr:cNvSpPr>
      </xdr:nvSpPr>
      <xdr:spPr bwMode="auto">
        <a:xfrm rot="16200000" flipH="1">
          <a:off x="0" y="220103700"/>
          <a:ext cx="2305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05050" cy="0"/>
    <xdr:sp macro="" textlink="">
      <xdr:nvSpPr>
        <xdr:cNvPr id="13909" name="Rectangle 13908"/>
        <xdr:cNvSpPr>
          <a:spLocks noChangeArrowheads="1"/>
        </xdr:cNvSpPr>
      </xdr:nvSpPr>
      <xdr:spPr bwMode="auto">
        <a:xfrm rot="16200000" flipH="1">
          <a:off x="0" y="220103700"/>
          <a:ext cx="2305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095375" cy="9525"/>
    <xdr:sp macro="" textlink="">
      <xdr:nvSpPr>
        <xdr:cNvPr id="13910" name="Rectangle 13909"/>
        <xdr:cNvSpPr>
          <a:spLocks noChangeArrowheads="1"/>
        </xdr:cNvSpPr>
      </xdr:nvSpPr>
      <xdr:spPr bwMode="auto">
        <a:xfrm rot="16200000" flipH="1">
          <a:off x="190500" y="2201037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095375" cy="9525"/>
    <xdr:sp macro="" textlink="">
      <xdr:nvSpPr>
        <xdr:cNvPr id="13911" name="Rectangle 13910"/>
        <xdr:cNvSpPr>
          <a:spLocks noChangeArrowheads="1"/>
        </xdr:cNvSpPr>
      </xdr:nvSpPr>
      <xdr:spPr bwMode="auto">
        <a:xfrm rot="16200000" flipH="1">
          <a:off x="190500" y="2201037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152525" cy="9525"/>
    <xdr:sp macro="" textlink="">
      <xdr:nvSpPr>
        <xdr:cNvPr id="13912" name="Rectangle 13911"/>
        <xdr:cNvSpPr>
          <a:spLocks noChangeArrowheads="1"/>
        </xdr:cNvSpPr>
      </xdr:nvSpPr>
      <xdr:spPr bwMode="auto">
        <a:xfrm rot="16200000" flipH="1">
          <a:off x="190500" y="220103700"/>
          <a:ext cx="11525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152525" cy="9525"/>
    <xdr:sp macro="" textlink="">
      <xdr:nvSpPr>
        <xdr:cNvPr id="13913" name="Rectangle 13912"/>
        <xdr:cNvSpPr>
          <a:spLocks noChangeArrowheads="1"/>
        </xdr:cNvSpPr>
      </xdr:nvSpPr>
      <xdr:spPr bwMode="auto">
        <a:xfrm rot="16200000" flipH="1">
          <a:off x="190500" y="220103700"/>
          <a:ext cx="11525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619250" cy="9525"/>
    <xdr:sp macro="" textlink="">
      <xdr:nvSpPr>
        <xdr:cNvPr id="13914" name="Rectangle 13913"/>
        <xdr:cNvSpPr>
          <a:spLocks noChangeArrowheads="1"/>
        </xdr:cNvSpPr>
      </xdr:nvSpPr>
      <xdr:spPr bwMode="auto">
        <a:xfrm rot="16200000" flipH="1">
          <a:off x="190500" y="220103700"/>
          <a:ext cx="1619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13915" name="Rectangle 13914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13916" name="Rectangle 13915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13917" name="Rectangle 13916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13918" name="Rectangle 13917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13919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381000</xdr:rowOff>
    </xdr:from>
    <xdr:ext cx="2124075" cy="0"/>
    <xdr:sp macro="" textlink="">
      <xdr:nvSpPr>
        <xdr:cNvPr id="13920" name="Rectangle 13919"/>
        <xdr:cNvSpPr>
          <a:spLocks noChangeArrowheads="1"/>
        </xdr:cNvSpPr>
      </xdr:nvSpPr>
      <xdr:spPr bwMode="auto">
        <a:xfrm rot="16200000" flipH="1">
          <a:off x="0" y="220103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47900" cy="0"/>
    <xdr:sp macro="" textlink="">
      <xdr:nvSpPr>
        <xdr:cNvPr id="13921" name="Rectangle 13920"/>
        <xdr:cNvSpPr>
          <a:spLocks noChangeArrowheads="1"/>
        </xdr:cNvSpPr>
      </xdr:nvSpPr>
      <xdr:spPr bwMode="auto">
        <a:xfrm rot="16200000" flipH="1">
          <a:off x="0" y="220103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47900" cy="0"/>
    <xdr:sp macro="" textlink="">
      <xdr:nvSpPr>
        <xdr:cNvPr id="13922" name="Rectangle 13921"/>
        <xdr:cNvSpPr>
          <a:spLocks noChangeArrowheads="1"/>
        </xdr:cNvSpPr>
      </xdr:nvSpPr>
      <xdr:spPr bwMode="auto">
        <a:xfrm rot="16200000" flipH="1">
          <a:off x="0" y="220103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9825" cy="0"/>
    <xdr:sp macro="" textlink="">
      <xdr:nvSpPr>
        <xdr:cNvPr id="13923" name="Rectangle 13922"/>
        <xdr:cNvSpPr>
          <a:spLocks noChangeArrowheads="1"/>
        </xdr:cNvSpPr>
      </xdr:nvSpPr>
      <xdr:spPr bwMode="auto">
        <a:xfrm rot="16200000" flipH="1">
          <a:off x="0" y="2201037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9825" cy="0"/>
    <xdr:sp macro="" textlink="">
      <xdr:nvSpPr>
        <xdr:cNvPr id="13924" name="Rectangle 13923"/>
        <xdr:cNvSpPr>
          <a:spLocks noChangeArrowheads="1"/>
        </xdr:cNvSpPr>
      </xdr:nvSpPr>
      <xdr:spPr bwMode="auto">
        <a:xfrm rot="16200000" flipH="1">
          <a:off x="0" y="2201037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95550" cy="0"/>
    <xdr:sp macro="" textlink="">
      <xdr:nvSpPr>
        <xdr:cNvPr id="13925" name="Rectangle 13924"/>
        <xdr:cNvSpPr>
          <a:spLocks noChangeArrowheads="1"/>
        </xdr:cNvSpPr>
      </xdr:nvSpPr>
      <xdr:spPr bwMode="auto">
        <a:xfrm rot="16200000" flipH="1">
          <a:off x="0" y="2201037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095375" cy="9525"/>
    <xdr:sp macro="" textlink="">
      <xdr:nvSpPr>
        <xdr:cNvPr id="13926" name="Rectangle 13925"/>
        <xdr:cNvSpPr>
          <a:spLocks noChangeArrowheads="1"/>
        </xdr:cNvSpPr>
      </xdr:nvSpPr>
      <xdr:spPr bwMode="auto">
        <a:xfrm rot="16200000" flipH="1">
          <a:off x="190500" y="2201037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095375" cy="9525"/>
    <xdr:sp macro="" textlink="">
      <xdr:nvSpPr>
        <xdr:cNvPr id="13927" name="Rectangle 13926"/>
        <xdr:cNvSpPr>
          <a:spLocks noChangeArrowheads="1"/>
        </xdr:cNvSpPr>
      </xdr:nvSpPr>
      <xdr:spPr bwMode="auto">
        <a:xfrm rot="16200000" flipH="1">
          <a:off x="190500" y="220103700"/>
          <a:ext cx="10953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152525" cy="9525"/>
    <xdr:sp macro="" textlink="">
      <xdr:nvSpPr>
        <xdr:cNvPr id="13928" name="Rectangle 13927"/>
        <xdr:cNvSpPr>
          <a:spLocks noChangeArrowheads="1"/>
        </xdr:cNvSpPr>
      </xdr:nvSpPr>
      <xdr:spPr bwMode="auto">
        <a:xfrm rot="16200000" flipH="1">
          <a:off x="190500" y="220103700"/>
          <a:ext cx="11525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152525" cy="9525"/>
    <xdr:sp macro="" textlink="">
      <xdr:nvSpPr>
        <xdr:cNvPr id="13929" name="Rectangle 13928"/>
        <xdr:cNvSpPr>
          <a:spLocks noChangeArrowheads="1"/>
        </xdr:cNvSpPr>
      </xdr:nvSpPr>
      <xdr:spPr bwMode="auto">
        <a:xfrm rot="16200000" flipH="1">
          <a:off x="190500" y="220103700"/>
          <a:ext cx="11525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1619250" cy="9525"/>
    <xdr:sp macro="" textlink="">
      <xdr:nvSpPr>
        <xdr:cNvPr id="13930" name="Rectangle 13929"/>
        <xdr:cNvSpPr>
          <a:spLocks noChangeArrowheads="1"/>
        </xdr:cNvSpPr>
      </xdr:nvSpPr>
      <xdr:spPr bwMode="auto">
        <a:xfrm rot="16200000" flipH="1">
          <a:off x="190500" y="220103700"/>
          <a:ext cx="1619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13931" name="Rectangle 13930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13932" name="Rectangle 13931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13933" name="Rectangle 13932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743075" cy="9525"/>
    <xdr:sp macro="" textlink="">
      <xdr:nvSpPr>
        <xdr:cNvPr id="13934" name="Rectangle 13933"/>
        <xdr:cNvSpPr>
          <a:spLocks noChangeArrowheads="1"/>
        </xdr:cNvSpPr>
      </xdr:nvSpPr>
      <xdr:spPr bwMode="auto">
        <a:xfrm rot="16200000" flipH="1">
          <a:off x="276225" y="220103700"/>
          <a:ext cx="17430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923925" cy="457200"/>
    <xdr:sp macro="" textlink="">
      <xdr:nvSpPr>
        <xdr:cNvPr id="13935" name="Rectangle 1"/>
        <xdr:cNvSpPr>
          <a:spLocks noChangeArrowheads="1"/>
        </xdr:cNvSpPr>
      </xdr:nvSpPr>
      <xdr:spPr bwMode="auto">
        <a:xfrm>
          <a:off x="276225" y="219722700"/>
          <a:ext cx="92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381000</xdr:rowOff>
    </xdr:from>
    <xdr:ext cx="2124075" cy="0"/>
    <xdr:sp macro="" textlink="">
      <xdr:nvSpPr>
        <xdr:cNvPr id="13936" name="Rectangle 13935"/>
        <xdr:cNvSpPr>
          <a:spLocks noChangeArrowheads="1"/>
        </xdr:cNvSpPr>
      </xdr:nvSpPr>
      <xdr:spPr bwMode="auto">
        <a:xfrm rot="16200000" flipH="1">
          <a:off x="0" y="220103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47900" cy="0"/>
    <xdr:sp macro="" textlink="">
      <xdr:nvSpPr>
        <xdr:cNvPr id="13937" name="Rectangle 13936"/>
        <xdr:cNvSpPr>
          <a:spLocks noChangeArrowheads="1"/>
        </xdr:cNvSpPr>
      </xdr:nvSpPr>
      <xdr:spPr bwMode="auto">
        <a:xfrm rot="16200000" flipH="1">
          <a:off x="0" y="220103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247900" cy="0"/>
    <xdr:sp macro="" textlink="">
      <xdr:nvSpPr>
        <xdr:cNvPr id="13938" name="Rectangle 13937"/>
        <xdr:cNvSpPr>
          <a:spLocks noChangeArrowheads="1"/>
        </xdr:cNvSpPr>
      </xdr:nvSpPr>
      <xdr:spPr bwMode="auto">
        <a:xfrm rot="16200000" flipH="1">
          <a:off x="0" y="220103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9825" cy="0"/>
    <xdr:sp macro="" textlink="">
      <xdr:nvSpPr>
        <xdr:cNvPr id="13939" name="Rectangle 13938"/>
        <xdr:cNvSpPr>
          <a:spLocks noChangeArrowheads="1"/>
        </xdr:cNvSpPr>
      </xdr:nvSpPr>
      <xdr:spPr bwMode="auto">
        <a:xfrm rot="16200000" flipH="1">
          <a:off x="0" y="2201037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09825" cy="0"/>
    <xdr:sp macro="" textlink="">
      <xdr:nvSpPr>
        <xdr:cNvPr id="13940" name="Rectangle 13939"/>
        <xdr:cNvSpPr>
          <a:spLocks noChangeArrowheads="1"/>
        </xdr:cNvSpPr>
      </xdr:nvSpPr>
      <xdr:spPr bwMode="auto">
        <a:xfrm rot="16200000" flipH="1">
          <a:off x="0" y="2201037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95550" cy="0"/>
    <xdr:sp macro="" textlink="">
      <xdr:nvSpPr>
        <xdr:cNvPr id="13941" name="Rectangle 13940"/>
        <xdr:cNvSpPr>
          <a:spLocks noChangeArrowheads="1"/>
        </xdr:cNvSpPr>
      </xdr:nvSpPr>
      <xdr:spPr bwMode="auto">
        <a:xfrm rot="16200000" flipH="1">
          <a:off x="0" y="2201037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05050" cy="0"/>
    <xdr:sp macro="" textlink="">
      <xdr:nvSpPr>
        <xdr:cNvPr id="13942" name="Rectangle 13941"/>
        <xdr:cNvSpPr>
          <a:spLocks noChangeArrowheads="1"/>
        </xdr:cNvSpPr>
      </xdr:nvSpPr>
      <xdr:spPr bwMode="auto">
        <a:xfrm rot="16200000" flipH="1">
          <a:off x="0" y="220103700"/>
          <a:ext cx="2305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05050" cy="0"/>
    <xdr:sp macro="" textlink="">
      <xdr:nvSpPr>
        <xdr:cNvPr id="13943" name="Rectangle 13942"/>
        <xdr:cNvSpPr>
          <a:spLocks noChangeArrowheads="1"/>
        </xdr:cNvSpPr>
      </xdr:nvSpPr>
      <xdr:spPr bwMode="auto">
        <a:xfrm rot="16200000" flipH="1">
          <a:off x="0" y="220103700"/>
          <a:ext cx="2305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2162175" cy="9525"/>
    <xdr:sp macro="" textlink="">
      <xdr:nvSpPr>
        <xdr:cNvPr id="13944" name="Rectangle 13943"/>
        <xdr:cNvSpPr>
          <a:spLocks noChangeArrowheads="1"/>
        </xdr:cNvSpPr>
      </xdr:nvSpPr>
      <xdr:spPr bwMode="auto">
        <a:xfrm rot="16200000" flipH="1">
          <a:off x="190500" y="220103700"/>
          <a:ext cx="2162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2162175" cy="9525"/>
    <xdr:sp macro="" textlink="">
      <xdr:nvSpPr>
        <xdr:cNvPr id="13945" name="Rectangle 13944"/>
        <xdr:cNvSpPr>
          <a:spLocks noChangeArrowheads="1"/>
        </xdr:cNvSpPr>
      </xdr:nvSpPr>
      <xdr:spPr bwMode="auto">
        <a:xfrm rot="16200000" flipH="1">
          <a:off x="190500" y="220103700"/>
          <a:ext cx="2162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2162175" cy="9525"/>
    <xdr:sp macro="" textlink="">
      <xdr:nvSpPr>
        <xdr:cNvPr id="13946" name="Rectangle 13945"/>
        <xdr:cNvSpPr>
          <a:spLocks noChangeArrowheads="1"/>
        </xdr:cNvSpPr>
      </xdr:nvSpPr>
      <xdr:spPr bwMode="auto">
        <a:xfrm rot="16200000" flipH="1">
          <a:off x="190500" y="220103700"/>
          <a:ext cx="2162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2162175" cy="9525"/>
    <xdr:sp macro="" textlink="">
      <xdr:nvSpPr>
        <xdr:cNvPr id="13947" name="Rectangle 13946"/>
        <xdr:cNvSpPr>
          <a:spLocks noChangeArrowheads="1"/>
        </xdr:cNvSpPr>
      </xdr:nvSpPr>
      <xdr:spPr bwMode="auto">
        <a:xfrm rot="16200000" flipH="1">
          <a:off x="190500" y="220103700"/>
          <a:ext cx="2162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2162175" cy="9525"/>
    <xdr:sp macro="" textlink="">
      <xdr:nvSpPr>
        <xdr:cNvPr id="13948" name="Rectangle 13947"/>
        <xdr:cNvSpPr>
          <a:spLocks noChangeArrowheads="1"/>
        </xdr:cNvSpPr>
      </xdr:nvSpPr>
      <xdr:spPr bwMode="auto">
        <a:xfrm rot="16200000" flipH="1">
          <a:off x="190500" y="220103700"/>
          <a:ext cx="2162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2162175" cy="9525"/>
    <xdr:sp macro="" textlink="">
      <xdr:nvSpPr>
        <xdr:cNvPr id="13949" name="Rectangle 13948"/>
        <xdr:cNvSpPr>
          <a:spLocks noChangeArrowheads="1"/>
        </xdr:cNvSpPr>
      </xdr:nvSpPr>
      <xdr:spPr bwMode="auto">
        <a:xfrm rot="16200000" flipH="1">
          <a:off x="190500" y="220103700"/>
          <a:ext cx="2162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2162175" cy="9525"/>
    <xdr:sp macro="" textlink="">
      <xdr:nvSpPr>
        <xdr:cNvPr id="13950" name="Rectangle 13949"/>
        <xdr:cNvSpPr>
          <a:spLocks noChangeArrowheads="1"/>
        </xdr:cNvSpPr>
      </xdr:nvSpPr>
      <xdr:spPr bwMode="auto">
        <a:xfrm rot="16200000" flipH="1">
          <a:off x="190500" y="220103700"/>
          <a:ext cx="2162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2162175" cy="9525"/>
    <xdr:sp macro="" textlink="">
      <xdr:nvSpPr>
        <xdr:cNvPr id="13951" name="Rectangle 13950"/>
        <xdr:cNvSpPr>
          <a:spLocks noChangeArrowheads="1"/>
        </xdr:cNvSpPr>
      </xdr:nvSpPr>
      <xdr:spPr bwMode="auto">
        <a:xfrm rot="16200000" flipH="1">
          <a:off x="190500" y="220103700"/>
          <a:ext cx="2162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13952" name="Rectangle 13951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13953" name="Rectangle 13952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13954" name="Rectangle 13953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13955" name="Rectangle 13954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3086100" cy="0"/>
    <xdr:sp macro="" textlink="">
      <xdr:nvSpPr>
        <xdr:cNvPr id="13956" name="Rectangle 13955"/>
        <xdr:cNvSpPr>
          <a:spLocks noChangeArrowheads="1"/>
        </xdr:cNvSpPr>
      </xdr:nvSpPr>
      <xdr:spPr bwMode="auto">
        <a:xfrm rot="16200000" flipH="1">
          <a:off x="190500" y="220103700"/>
          <a:ext cx="3086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13957" name="Rectangle 13956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13958" name="Rectangle 13957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19350" cy="0"/>
    <xdr:sp macro="" textlink="">
      <xdr:nvSpPr>
        <xdr:cNvPr id="13959" name="Rectangle 13958"/>
        <xdr:cNvSpPr>
          <a:spLocks noChangeArrowheads="1"/>
        </xdr:cNvSpPr>
      </xdr:nvSpPr>
      <xdr:spPr bwMode="auto">
        <a:xfrm rot="16200000" flipH="1">
          <a:off x="0" y="2201037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13960" name="Rectangle 13959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13961" name="Rectangle 13960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13962" name="Rectangle 13961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13963" name="Rectangle 13962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3086100" cy="0"/>
    <xdr:sp macro="" textlink="">
      <xdr:nvSpPr>
        <xdr:cNvPr id="13964" name="Rectangle 13963"/>
        <xdr:cNvSpPr>
          <a:spLocks noChangeArrowheads="1"/>
        </xdr:cNvSpPr>
      </xdr:nvSpPr>
      <xdr:spPr bwMode="auto">
        <a:xfrm rot="16200000" flipH="1">
          <a:off x="190500" y="220103700"/>
          <a:ext cx="3086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13965" name="Rectangle 13964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13966" name="Rectangle 13965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19350" cy="0"/>
    <xdr:sp macro="" textlink="">
      <xdr:nvSpPr>
        <xdr:cNvPr id="13967" name="Rectangle 13966"/>
        <xdr:cNvSpPr>
          <a:spLocks noChangeArrowheads="1"/>
        </xdr:cNvSpPr>
      </xdr:nvSpPr>
      <xdr:spPr bwMode="auto">
        <a:xfrm rot="16200000" flipH="1">
          <a:off x="0" y="2201037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13968" name="Rectangle 13967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13969" name="Rectangle 13968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13970" name="Rectangle 13969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13971" name="Rectangle 13970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3086100" cy="0"/>
    <xdr:sp macro="" textlink="">
      <xdr:nvSpPr>
        <xdr:cNvPr id="13972" name="Rectangle 13971"/>
        <xdr:cNvSpPr>
          <a:spLocks noChangeArrowheads="1"/>
        </xdr:cNvSpPr>
      </xdr:nvSpPr>
      <xdr:spPr bwMode="auto">
        <a:xfrm rot="16200000" flipH="1">
          <a:off x="190500" y="220103700"/>
          <a:ext cx="3086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13973" name="Rectangle 13972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13974" name="Rectangle 13973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19350" cy="0"/>
    <xdr:sp macro="" textlink="">
      <xdr:nvSpPr>
        <xdr:cNvPr id="13975" name="Rectangle 13974"/>
        <xdr:cNvSpPr>
          <a:spLocks noChangeArrowheads="1"/>
        </xdr:cNvSpPr>
      </xdr:nvSpPr>
      <xdr:spPr bwMode="auto">
        <a:xfrm rot="16200000" flipH="1">
          <a:off x="0" y="2201037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13976" name="Rectangle 13975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13977" name="Rectangle 13976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13978" name="Rectangle 13977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71725" cy="9525"/>
    <xdr:sp macro="" textlink="">
      <xdr:nvSpPr>
        <xdr:cNvPr id="13979" name="Rectangle 13978"/>
        <xdr:cNvSpPr>
          <a:spLocks noChangeArrowheads="1"/>
        </xdr:cNvSpPr>
      </xdr:nvSpPr>
      <xdr:spPr bwMode="auto">
        <a:xfrm rot="16200000" flipH="1">
          <a:off x="0" y="220103700"/>
          <a:ext cx="23717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1027</xdr:row>
      <xdr:rowOff>381000</xdr:rowOff>
    </xdr:from>
    <xdr:ext cx="3086100" cy="0"/>
    <xdr:sp macro="" textlink="">
      <xdr:nvSpPr>
        <xdr:cNvPr id="13980" name="Rectangle 13979"/>
        <xdr:cNvSpPr>
          <a:spLocks noChangeArrowheads="1"/>
        </xdr:cNvSpPr>
      </xdr:nvSpPr>
      <xdr:spPr bwMode="auto">
        <a:xfrm rot="16200000" flipH="1">
          <a:off x="190500" y="220103700"/>
          <a:ext cx="3086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13981" name="Rectangle 13980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81250" cy="0"/>
    <xdr:sp macro="" textlink="">
      <xdr:nvSpPr>
        <xdr:cNvPr id="13982" name="Rectangle 13981"/>
        <xdr:cNvSpPr>
          <a:spLocks noChangeArrowheads="1"/>
        </xdr:cNvSpPr>
      </xdr:nvSpPr>
      <xdr:spPr bwMode="auto">
        <a:xfrm rot="16200000" flipH="1">
          <a:off x="0" y="2201037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419350" cy="0"/>
    <xdr:sp macro="" textlink="">
      <xdr:nvSpPr>
        <xdr:cNvPr id="13983" name="Rectangle 13982"/>
        <xdr:cNvSpPr>
          <a:spLocks noChangeArrowheads="1"/>
        </xdr:cNvSpPr>
      </xdr:nvSpPr>
      <xdr:spPr bwMode="auto">
        <a:xfrm rot="16200000" flipH="1">
          <a:off x="0" y="2201037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13984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13985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13986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13987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43000" cy="457200"/>
    <xdr:sp macro="" textlink="">
      <xdr:nvSpPr>
        <xdr:cNvPr id="13988" name="Rectangle 1"/>
        <xdr:cNvSpPr>
          <a:spLocks noChangeArrowheads="1"/>
        </xdr:cNvSpPr>
      </xdr:nvSpPr>
      <xdr:spPr bwMode="auto">
        <a:xfrm>
          <a:off x="276225" y="219722700"/>
          <a:ext cx="1143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3989" name="Rectangle 13988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3990" name="Rectangle 13989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3991" name="Rectangle 13990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3992" name="Rectangle 13991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3993" name="Rectangle 13992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3994" name="Rectangle 13993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3995" name="Rectangle 13994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3996" name="Rectangle 13995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3997" name="Rectangle 13996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3998" name="Rectangle 13997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3999" name="Rectangle 13998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00" name="Rectangle 13999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14001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02" name="Rectangle 14001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03" name="Rectangle 14002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04" name="Rectangle 14003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05" name="Rectangle 14004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06" name="Rectangle 14005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07" name="Rectangle 14006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08" name="Rectangle 14007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09" name="Rectangle 14008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10" name="Rectangle 14009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11" name="Rectangle 14010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12" name="Rectangle 14011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13" name="Rectangle 14012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14014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15" name="Rectangle 14014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16" name="Rectangle 14015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17" name="Rectangle 14016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18" name="Rectangle 14017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19" name="Rectangle 14018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20" name="Rectangle 14019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21" name="Rectangle 14020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22" name="Rectangle 14021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23" name="Rectangle 14022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24" name="Rectangle 14023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25" name="Rectangle 14024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26" name="Rectangle 14025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14027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28" name="Rectangle 14027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29" name="Rectangle 14028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30" name="Rectangle 14029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31" name="Rectangle 14030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32" name="Rectangle 14031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33" name="Rectangle 14032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34" name="Rectangle 14033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35" name="Rectangle 14034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36" name="Rectangle 14035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37" name="Rectangle 14036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38" name="Rectangle 14037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39" name="Rectangle 14038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14040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43000" cy="457200"/>
    <xdr:sp macro="" textlink="">
      <xdr:nvSpPr>
        <xdr:cNvPr id="14041" name="Rectangle 1"/>
        <xdr:cNvSpPr>
          <a:spLocks noChangeArrowheads="1"/>
        </xdr:cNvSpPr>
      </xdr:nvSpPr>
      <xdr:spPr bwMode="auto">
        <a:xfrm>
          <a:off x="276225" y="219722700"/>
          <a:ext cx="1143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14042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14043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14044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14045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0</xdr:rowOff>
    </xdr:from>
    <xdr:ext cx="1143000" cy="457200"/>
    <xdr:sp macro="" textlink="">
      <xdr:nvSpPr>
        <xdr:cNvPr id="14046" name="Rectangle 1"/>
        <xdr:cNvSpPr>
          <a:spLocks noChangeArrowheads="1"/>
        </xdr:cNvSpPr>
      </xdr:nvSpPr>
      <xdr:spPr bwMode="auto">
        <a:xfrm>
          <a:off x="276225" y="219722700"/>
          <a:ext cx="1143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47" name="Rectangle 14046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48" name="Rectangle 14047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49" name="Rectangle 14048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50" name="Rectangle 14049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51" name="Rectangle 14050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52" name="Rectangle 14051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53" name="Rectangle 14052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54" name="Rectangle 14053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55" name="Rectangle 14054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56" name="Rectangle 14055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57" name="Rectangle 14056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58" name="Rectangle 14057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14059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60" name="Rectangle 14059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61" name="Rectangle 14060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62" name="Rectangle 14061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63" name="Rectangle 14062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64" name="Rectangle 14063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65" name="Rectangle 14064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66" name="Rectangle 14065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67" name="Rectangle 14066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68" name="Rectangle 14067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69" name="Rectangle 14068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70" name="Rectangle 14069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71" name="Rectangle 14070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14072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73" name="Rectangle 14072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74" name="Rectangle 14073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75" name="Rectangle 14074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76" name="Rectangle 14075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77" name="Rectangle 14076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78" name="Rectangle 14077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79" name="Rectangle 14078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80" name="Rectangle 14079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81" name="Rectangle 14080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82" name="Rectangle 14081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83" name="Rectangle 14082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84" name="Rectangle 14083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14085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86" name="Rectangle 14085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87" name="Rectangle 14086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88" name="Rectangle 14087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89" name="Rectangle 14088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90" name="Rectangle 14089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91" name="Rectangle 14090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92" name="Rectangle 14091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93" name="Rectangle 14092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94" name="Rectangle 14093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24050" cy="9525"/>
    <xdr:sp macro="" textlink="">
      <xdr:nvSpPr>
        <xdr:cNvPr id="14095" name="Rectangle 14094"/>
        <xdr:cNvSpPr>
          <a:spLocks noChangeArrowheads="1"/>
        </xdr:cNvSpPr>
      </xdr:nvSpPr>
      <xdr:spPr bwMode="auto">
        <a:xfrm rot="16200000" flipH="1">
          <a:off x="276225" y="220103700"/>
          <a:ext cx="19240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96" name="Rectangle 14095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381000</xdr:rowOff>
    </xdr:from>
    <xdr:ext cx="1971675" cy="9525"/>
    <xdr:sp macro="" textlink="">
      <xdr:nvSpPr>
        <xdr:cNvPr id="14097" name="Rectangle 14096"/>
        <xdr:cNvSpPr>
          <a:spLocks noChangeArrowheads="1"/>
        </xdr:cNvSpPr>
      </xdr:nvSpPr>
      <xdr:spPr bwMode="auto">
        <a:xfrm rot="16200000" flipH="1">
          <a:off x="276225" y="220103700"/>
          <a:ext cx="19716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104900" cy="457200"/>
    <xdr:sp macro="" textlink="">
      <xdr:nvSpPr>
        <xdr:cNvPr id="14098" name="Rectangle 1"/>
        <xdr:cNvSpPr>
          <a:spLocks noChangeArrowheads="1"/>
        </xdr:cNvSpPr>
      </xdr:nvSpPr>
      <xdr:spPr bwMode="auto">
        <a:xfrm>
          <a:off x="276225" y="21972270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381000</xdr:rowOff>
    </xdr:from>
    <xdr:ext cx="2305050" cy="0"/>
    <xdr:sp macro="" textlink="">
      <xdr:nvSpPr>
        <xdr:cNvPr id="14099" name="Rectangle 14098"/>
        <xdr:cNvSpPr>
          <a:spLocks noChangeArrowheads="1"/>
        </xdr:cNvSpPr>
      </xdr:nvSpPr>
      <xdr:spPr bwMode="auto">
        <a:xfrm rot="16200000" flipH="1">
          <a:off x="0" y="220103700"/>
          <a:ext cx="2305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1027</xdr:row>
      <xdr:rowOff>381000</xdr:rowOff>
    </xdr:from>
    <xdr:ext cx="2305050" cy="0"/>
    <xdr:sp macro="" textlink="">
      <xdr:nvSpPr>
        <xdr:cNvPr id="14100" name="Rectangle 14099"/>
        <xdr:cNvSpPr>
          <a:spLocks noChangeArrowheads="1"/>
        </xdr:cNvSpPr>
      </xdr:nvSpPr>
      <xdr:spPr bwMode="auto">
        <a:xfrm rot="16200000" flipH="1">
          <a:off x="0" y="220103700"/>
          <a:ext cx="2305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114300</xdr:colOff>
      <xdr:row>1028</xdr:row>
      <xdr:rowOff>381000</xdr:rowOff>
    </xdr:from>
    <xdr:ext cx="838200" cy="0"/>
    <xdr:sp macro="" textlink="">
      <xdr:nvSpPr>
        <xdr:cNvPr id="14101" name="Rectangle 14100"/>
        <xdr:cNvSpPr>
          <a:spLocks noChangeArrowheads="1"/>
        </xdr:cNvSpPr>
      </xdr:nvSpPr>
      <xdr:spPr bwMode="auto">
        <a:xfrm rot="16200000" flipV="1">
          <a:off x="1143000" y="220484700"/>
          <a:ext cx="838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9525"/>
    <xdr:sp macro="" textlink="">
      <xdr:nvSpPr>
        <xdr:cNvPr id="14102" name="Rectangle 14101"/>
        <xdr:cNvSpPr>
          <a:spLocks noChangeArrowheads="1"/>
        </xdr:cNvSpPr>
      </xdr:nvSpPr>
      <xdr:spPr bwMode="auto">
        <a:xfrm rot="16200000" flipH="1">
          <a:off x="0" y="220484700"/>
          <a:ext cx="2847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14103" name="Rectangle 14102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14104" name="Rectangle 14103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14105" name="Rectangle 14104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3048000" cy="0"/>
    <xdr:sp macro="" textlink="">
      <xdr:nvSpPr>
        <xdr:cNvPr id="14106" name="Rectangle 14105"/>
        <xdr:cNvSpPr>
          <a:spLocks noChangeArrowheads="1"/>
        </xdr:cNvSpPr>
      </xdr:nvSpPr>
      <xdr:spPr bwMode="auto">
        <a:xfrm rot="16200000" flipH="1">
          <a:off x="190500" y="220484700"/>
          <a:ext cx="3048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67050" cy="0"/>
    <xdr:sp macro="" textlink="">
      <xdr:nvSpPr>
        <xdr:cNvPr id="14107" name="Rectangle 14106"/>
        <xdr:cNvSpPr>
          <a:spLocks noChangeArrowheads="1"/>
        </xdr:cNvSpPr>
      </xdr:nvSpPr>
      <xdr:spPr bwMode="auto">
        <a:xfrm rot="16200000" flipH="1">
          <a:off x="0" y="220484700"/>
          <a:ext cx="3067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67050" cy="0"/>
    <xdr:sp macro="" textlink="">
      <xdr:nvSpPr>
        <xdr:cNvPr id="14108" name="Rectangle 14107"/>
        <xdr:cNvSpPr>
          <a:spLocks noChangeArrowheads="1"/>
        </xdr:cNvSpPr>
      </xdr:nvSpPr>
      <xdr:spPr bwMode="auto">
        <a:xfrm rot="16200000" flipH="1">
          <a:off x="0" y="220484700"/>
          <a:ext cx="3067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14109" name="Rectangle 14108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14110" name="Rectangle 14109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14111" name="Rectangle 14110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14112" name="Rectangle 14111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05125" cy="0"/>
    <xdr:sp macro="" textlink="">
      <xdr:nvSpPr>
        <xdr:cNvPr id="14113" name="Rectangle 14112"/>
        <xdr:cNvSpPr>
          <a:spLocks noChangeArrowheads="1"/>
        </xdr:cNvSpPr>
      </xdr:nvSpPr>
      <xdr:spPr bwMode="auto">
        <a:xfrm rot="16200000" flipH="1">
          <a:off x="0" y="220484700"/>
          <a:ext cx="2905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43225" cy="0"/>
    <xdr:sp macro="" textlink="">
      <xdr:nvSpPr>
        <xdr:cNvPr id="14114" name="Rectangle 14113"/>
        <xdr:cNvSpPr>
          <a:spLocks noChangeArrowheads="1"/>
        </xdr:cNvSpPr>
      </xdr:nvSpPr>
      <xdr:spPr bwMode="auto">
        <a:xfrm rot="16200000" flipH="1">
          <a:off x="0" y="220484700"/>
          <a:ext cx="2943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14115" name="Rectangle 14114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14116" name="Rectangle 14115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14117" name="Rectangle 14116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33575" cy="0"/>
    <xdr:sp macro="" textlink="">
      <xdr:nvSpPr>
        <xdr:cNvPr id="14118" name="Rectangle 14117"/>
        <xdr:cNvSpPr>
          <a:spLocks noChangeArrowheads="1"/>
        </xdr:cNvSpPr>
      </xdr:nvSpPr>
      <xdr:spPr bwMode="auto">
        <a:xfrm rot="16200000" flipH="1">
          <a:off x="0" y="220484700"/>
          <a:ext cx="1933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14119" name="Rectangle 14118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14120" name="Rectangle 14119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14121" name="Rectangle 14120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14122" name="Rectangle 14121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14123" name="Rectangle 14122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14124" name="Rectangle 14123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00375" cy="0"/>
    <xdr:sp macro="" textlink="">
      <xdr:nvSpPr>
        <xdr:cNvPr id="14125" name="Rectangle 14124"/>
        <xdr:cNvSpPr>
          <a:spLocks noChangeArrowheads="1"/>
        </xdr:cNvSpPr>
      </xdr:nvSpPr>
      <xdr:spPr bwMode="auto">
        <a:xfrm rot="16200000" flipH="1">
          <a:off x="0" y="220484700"/>
          <a:ext cx="3000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14126" name="Rectangle 14125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14127" name="Rectangle 14126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14128" name="Rectangle 14127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14129" name="Rectangle 14128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14130" name="Rectangle 14129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14131" name="Rectangle 14130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38475" cy="0"/>
    <xdr:sp macro="" textlink="">
      <xdr:nvSpPr>
        <xdr:cNvPr id="14132" name="Rectangle 14131"/>
        <xdr:cNvSpPr>
          <a:spLocks noChangeArrowheads="1"/>
        </xdr:cNvSpPr>
      </xdr:nvSpPr>
      <xdr:spPr bwMode="auto">
        <a:xfrm rot="16200000" flipH="1">
          <a:off x="0" y="220484700"/>
          <a:ext cx="3038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114300</xdr:colOff>
      <xdr:row>1028</xdr:row>
      <xdr:rowOff>381000</xdr:rowOff>
    </xdr:from>
    <xdr:ext cx="838200" cy="0"/>
    <xdr:sp macro="" textlink="">
      <xdr:nvSpPr>
        <xdr:cNvPr id="14133" name="Rectangle 14132"/>
        <xdr:cNvSpPr>
          <a:spLocks noChangeArrowheads="1"/>
        </xdr:cNvSpPr>
      </xdr:nvSpPr>
      <xdr:spPr bwMode="auto">
        <a:xfrm rot="16200000" flipV="1">
          <a:off x="1143000" y="220484700"/>
          <a:ext cx="838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9525"/>
    <xdr:sp macro="" textlink="">
      <xdr:nvSpPr>
        <xdr:cNvPr id="14134" name="Rectangle 14133"/>
        <xdr:cNvSpPr>
          <a:spLocks noChangeArrowheads="1"/>
        </xdr:cNvSpPr>
      </xdr:nvSpPr>
      <xdr:spPr bwMode="auto">
        <a:xfrm rot="16200000" flipH="1">
          <a:off x="0" y="220484700"/>
          <a:ext cx="2847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14135" name="Rectangle 14134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14136" name="Rectangle 14135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14137" name="Rectangle 14136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3048000" cy="0"/>
    <xdr:sp macro="" textlink="">
      <xdr:nvSpPr>
        <xdr:cNvPr id="14138" name="Rectangle 14137"/>
        <xdr:cNvSpPr>
          <a:spLocks noChangeArrowheads="1"/>
        </xdr:cNvSpPr>
      </xdr:nvSpPr>
      <xdr:spPr bwMode="auto">
        <a:xfrm rot="16200000" flipH="1">
          <a:off x="190500" y="220484700"/>
          <a:ext cx="3048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67050" cy="0"/>
    <xdr:sp macro="" textlink="">
      <xdr:nvSpPr>
        <xdr:cNvPr id="14139" name="Rectangle 14138"/>
        <xdr:cNvSpPr>
          <a:spLocks noChangeArrowheads="1"/>
        </xdr:cNvSpPr>
      </xdr:nvSpPr>
      <xdr:spPr bwMode="auto">
        <a:xfrm rot="16200000" flipH="1">
          <a:off x="0" y="220484700"/>
          <a:ext cx="3067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67050" cy="0"/>
    <xdr:sp macro="" textlink="">
      <xdr:nvSpPr>
        <xdr:cNvPr id="14140" name="Rectangle 14139"/>
        <xdr:cNvSpPr>
          <a:spLocks noChangeArrowheads="1"/>
        </xdr:cNvSpPr>
      </xdr:nvSpPr>
      <xdr:spPr bwMode="auto">
        <a:xfrm rot="16200000" flipH="1">
          <a:off x="0" y="220484700"/>
          <a:ext cx="3067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14141" name="Rectangle 14140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14142" name="Rectangle 14141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14143" name="Rectangle 14142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14144" name="Rectangle 14143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05125" cy="0"/>
    <xdr:sp macro="" textlink="">
      <xdr:nvSpPr>
        <xdr:cNvPr id="14145" name="Rectangle 14144"/>
        <xdr:cNvSpPr>
          <a:spLocks noChangeArrowheads="1"/>
        </xdr:cNvSpPr>
      </xdr:nvSpPr>
      <xdr:spPr bwMode="auto">
        <a:xfrm rot="16200000" flipH="1">
          <a:off x="0" y="220484700"/>
          <a:ext cx="2905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43225" cy="0"/>
    <xdr:sp macro="" textlink="">
      <xdr:nvSpPr>
        <xdr:cNvPr id="14146" name="Rectangle 14145"/>
        <xdr:cNvSpPr>
          <a:spLocks noChangeArrowheads="1"/>
        </xdr:cNvSpPr>
      </xdr:nvSpPr>
      <xdr:spPr bwMode="auto">
        <a:xfrm rot="16200000" flipH="1">
          <a:off x="0" y="220484700"/>
          <a:ext cx="2943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14147" name="Rectangle 14146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14148" name="Rectangle 14147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14149" name="Rectangle 14148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33575" cy="0"/>
    <xdr:sp macro="" textlink="">
      <xdr:nvSpPr>
        <xdr:cNvPr id="14150" name="Rectangle 14149"/>
        <xdr:cNvSpPr>
          <a:spLocks noChangeArrowheads="1"/>
        </xdr:cNvSpPr>
      </xdr:nvSpPr>
      <xdr:spPr bwMode="auto">
        <a:xfrm rot="16200000" flipH="1">
          <a:off x="0" y="220484700"/>
          <a:ext cx="1933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14151" name="Rectangle 14150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14152" name="Rectangle 14151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14153" name="Rectangle 14152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14154" name="Rectangle 14153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14155" name="Rectangle 14154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14156" name="Rectangle 14155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00375" cy="0"/>
    <xdr:sp macro="" textlink="">
      <xdr:nvSpPr>
        <xdr:cNvPr id="14157" name="Rectangle 14156"/>
        <xdr:cNvSpPr>
          <a:spLocks noChangeArrowheads="1"/>
        </xdr:cNvSpPr>
      </xdr:nvSpPr>
      <xdr:spPr bwMode="auto">
        <a:xfrm rot="16200000" flipH="1">
          <a:off x="0" y="220484700"/>
          <a:ext cx="30003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14158" name="Rectangle 14157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14159" name="Rectangle 14158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14160" name="Rectangle 14159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14161" name="Rectangle 14160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14162" name="Rectangle 14161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14163" name="Rectangle 14162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38475" cy="0"/>
    <xdr:sp macro="" textlink="">
      <xdr:nvSpPr>
        <xdr:cNvPr id="14164" name="Rectangle 14163"/>
        <xdr:cNvSpPr>
          <a:spLocks noChangeArrowheads="1"/>
        </xdr:cNvSpPr>
      </xdr:nvSpPr>
      <xdr:spPr bwMode="auto">
        <a:xfrm rot="16200000" flipH="1">
          <a:off x="0" y="220484700"/>
          <a:ext cx="3038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14165" name="Rectangle 14164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14166" name="Rectangle 14165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14167" name="Rectangle 14166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14168" name="Rectangle 14167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9525"/>
    <xdr:sp macro="" textlink="">
      <xdr:nvSpPr>
        <xdr:cNvPr id="14169" name="Rectangle 14168"/>
        <xdr:cNvSpPr>
          <a:spLocks noChangeArrowheads="1"/>
        </xdr:cNvSpPr>
      </xdr:nvSpPr>
      <xdr:spPr bwMode="auto">
        <a:xfrm rot="16200000" flipH="1">
          <a:off x="0" y="220484700"/>
          <a:ext cx="2847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14170" name="Rectangle 14169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14171" name="Rectangle 14170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14172" name="Rectangle 14171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14173" name="Rectangle 14172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05125" cy="0"/>
    <xdr:sp macro="" textlink="">
      <xdr:nvSpPr>
        <xdr:cNvPr id="14174" name="Rectangle 14173"/>
        <xdr:cNvSpPr>
          <a:spLocks noChangeArrowheads="1"/>
        </xdr:cNvSpPr>
      </xdr:nvSpPr>
      <xdr:spPr bwMode="auto">
        <a:xfrm rot="16200000" flipH="1">
          <a:off x="0" y="220484700"/>
          <a:ext cx="2905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05125" cy="0"/>
    <xdr:sp macro="" textlink="">
      <xdr:nvSpPr>
        <xdr:cNvPr id="14175" name="Rectangle 14174"/>
        <xdr:cNvSpPr>
          <a:spLocks noChangeArrowheads="1"/>
        </xdr:cNvSpPr>
      </xdr:nvSpPr>
      <xdr:spPr bwMode="auto">
        <a:xfrm rot="16200000" flipH="1">
          <a:off x="0" y="220484700"/>
          <a:ext cx="2905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67050" cy="0"/>
    <xdr:sp macro="" textlink="">
      <xdr:nvSpPr>
        <xdr:cNvPr id="14176" name="Rectangle 14175"/>
        <xdr:cNvSpPr>
          <a:spLocks noChangeArrowheads="1"/>
        </xdr:cNvSpPr>
      </xdr:nvSpPr>
      <xdr:spPr bwMode="auto">
        <a:xfrm rot="16200000" flipH="1">
          <a:off x="0" y="220484700"/>
          <a:ext cx="3067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67050" cy="0"/>
    <xdr:sp macro="" textlink="">
      <xdr:nvSpPr>
        <xdr:cNvPr id="14177" name="Rectangle 14176"/>
        <xdr:cNvSpPr>
          <a:spLocks noChangeArrowheads="1"/>
        </xdr:cNvSpPr>
      </xdr:nvSpPr>
      <xdr:spPr bwMode="auto">
        <a:xfrm rot="16200000" flipH="1">
          <a:off x="0" y="220484700"/>
          <a:ext cx="3067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14178" name="Rectangle 14177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14179" name="Rectangle 14178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14180" name="Rectangle 14179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14181" name="Rectangle 14180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14182" name="Rectangle 14181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14183" name="Rectangle 14182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14184" name="Rectangle 14183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33575" cy="0"/>
    <xdr:sp macro="" textlink="">
      <xdr:nvSpPr>
        <xdr:cNvPr id="14185" name="Rectangle 14184"/>
        <xdr:cNvSpPr>
          <a:spLocks noChangeArrowheads="1"/>
        </xdr:cNvSpPr>
      </xdr:nvSpPr>
      <xdr:spPr bwMode="auto">
        <a:xfrm rot="16200000" flipH="1">
          <a:off x="0" y="220484700"/>
          <a:ext cx="1933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14186" name="Rectangle 14185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14187" name="Rectangle 14186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14188" name="Rectangle 14187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14189" name="Rectangle 14188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14190" name="Rectangle 14189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14191" name="Rectangle 14190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9525"/>
    <xdr:sp macro="" textlink="">
      <xdr:nvSpPr>
        <xdr:cNvPr id="14192" name="Rectangle 14191"/>
        <xdr:cNvSpPr>
          <a:spLocks noChangeArrowheads="1"/>
        </xdr:cNvSpPr>
      </xdr:nvSpPr>
      <xdr:spPr bwMode="auto">
        <a:xfrm rot="16200000" flipH="1">
          <a:off x="0" y="220484700"/>
          <a:ext cx="2847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14193" name="Rectangle 14192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14194" name="Rectangle 14193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14195" name="Rectangle 14194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14196" name="Rectangle 14195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05125" cy="0"/>
    <xdr:sp macro="" textlink="">
      <xdr:nvSpPr>
        <xdr:cNvPr id="14197" name="Rectangle 14196"/>
        <xdr:cNvSpPr>
          <a:spLocks noChangeArrowheads="1"/>
        </xdr:cNvSpPr>
      </xdr:nvSpPr>
      <xdr:spPr bwMode="auto">
        <a:xfrm rot="16200000" flipH="1">
          <a:off x="0" y="220484700"/>
          <a:ext cx="2905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05125" cy="0"/>
    <xdr:sp macro="" textlink="">
      <xdr:nvSpPr>
        <xdr:cNvPr id="14198" name="Rectangle 14197"/>
        <xdr:cNvSpPr>
          <a:spLocks noChangeArrowheads="1"/>
        </xdr:cNvSpPr>
      </xdr:nvSpPr>
      <xdr:spPr bwMode="auto">
        <a:xfrm rot="16200000" flipH="1">
          <a:off x="0" y="220484700"/>
          <a:ext cx="2905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67050" cy="0"/>
    <xdr:sp macro="" textlink="">
      <xdr:nvSpPr>
        <xdr:cNvPr id="14199" name="Rectangle 14198"/>
        <xdr:cNvSpPr>
          <a:spLocks noChangeArrowheads="1"/>
        </xdr:cNvSpPr>
      </xdr:nvSpPr>
      <xdr:spPr bwMode="auto">
        <a:xfrm rot="16200000" flipH="1">
          <a:off x="0" y="220484700"/>
          <a:ext cx="3067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067050" cy="0"/>
    <xdr:sp macro="" textlink="">
      <xdr:nvSpPr>
        <xdr:cNvPr id="14200" name="Rectangle 14199"/>
        <xdr:cNvSpPr>
          <a:spLocks noChangeArrowheads="1"/>
        </xdr:cNvSpPr>
      </xdr:nvSpPr>
      <xdr:spPr bwMode="auto">
        <a:xfrm rot="16200000" flipH="1">
          <a:off x="0" y="220484700"/>
          <a:ext cx="3067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14201" name="Rectangle 14200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14202" name="Rectangle 14201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14203" name="Rectangle 14202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14204" name="Rectangle 14203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14205" name="Rectangle 14204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14206" name="Rectangle 14205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14207" name="Rectangle 14206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33575" cy="0"/>
    <xdr:sp macro="" textlink="">
      <xdr:nvSpPr>
        <xdr:cNvPr id="14208" name="Rectangle 14207"/>
        <xdr:cNvSpPr>
          <a:spLocks noChangeArrowheads="1"/>
        </xdr:cNvSpPr>
      </xdr:nvSpPr>
      <xdr:spPr bwMode="auto">
        <a:xfrm rot="16200000" flipH="1">
          <a:off x="0" y="220484700"/>
          <a:ext cx="1933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14209" name="Rectangle 14208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14210" name="Rectangle 14209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14211" name="Rectangle 14210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14212" name="Rectangle 14211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14213" name="Rectangle 14212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14214" name="Rectangle 14213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14215" name="Rectangle 14214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971800" cy="0"/>
    <xdr:sp macro="" textlink="">
      <xdr:nvSpPr>
        <xdr:cNvPr id="14216" name="Rectangle 14215"/>
        <xdr:cNvSpPr>
          <a:spLocks noChangeArrowheads="1"/>
        </xdr:cNvSpPr>
      </xdr:nvSpPr>
      <xdr:spPr bwMode="auto">
        <a:xfrm rot="16200000" flipH="1">
          <a:off x="0" y="220484700"/>
          <a:ext cx="29718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09925" cy="9525"/>
    <xdr:sp macro="" textlink="">
      <xdr:nvSpPr>
        <xdr:cNvPr id="14217" name="Rectangle 14216"/>
        <xdr:cNvSpPr>
          <a:spLocks noChangeArrowheads="1"/>
        </xdr:cNvSpPr>
      </xdr:nvSpPr>
      <xdr:spPr bwMode="auto">
        <a:xfrm rot="16200000" flipH="1">
          <a:off x="0" y="220484700"/>
          <a:ext cx="3209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114675" cy="0"/>
    <xdr:sp macro="" textlink="">
      <xdr:nvSpPr>
        <xdr:cNvPr id="14218" name="Rectangle 14217"/>
        <xdr:cNvSpPr>
          <a:spLocks noChangeArrowheads="1"/>
        </xdr:cNvSpPr>
      </xdr:nvSpPr>
      <xdr:spPr bwMode="auto">
        <a:xfrm rot="16200000" flipH="1">
          <a:off x="0" y="220484700"/>
          <a:ext cx="31146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124200" cy="0"/>
    <xdr:sp macro="" textlink="">
      <xdr:nvSpPr>
        <xdr:cNvPr id="14219" name="Rectangle 14218"/>
        <xdr:cNvSpPr>
          <a:spLocks noChangeArrowheads="1"/>
        </xdr:cNvSpPr>
      </xdr:nvSpPr>
      <xdr:spPr bwMode="auto">
        <a:xfrm rot="16200000" flipH="1">
          <a:off x="0" y="220484700"/>
          <a:ext cx="3124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09925" cy="9525"/>
    <xdr:sp macro="" textlink="">
      <xdr:nvSpPr>
        <xdr:cNvPr id="14220" name="Rectangle 14219"/>
        <xdr:cNvSpPr>
          <a:spLocks noChangeArrowheads="1"/>
        </xdr:cNvSpPr>
      </xdr:nvSpPr>
      <xdr:spPr bwMode="auto">
        <a:xfrm rot="16200000" flipH="1">
          <a:off x="0" y="220484700"/>
          <a:ext cx="32099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114675" cy="0"/>
    <xdr:sp macro="" textlink="">
      <xdr:nvSpPr>
        <xdr:cNvPr id="14221" name="Rectangle 14220"/>
        <xdr:cNvSpPr>
          <a:spLocks noChangeArrowheads="1"/>
        </xdr:cNvSpPr>
      </xdr:nvSpPr>
      <xdr:spPr bwMode="auto">
        <a:xfrm rot="16200000" flipH="1">
          <a:off x="0" y="220484700"/>
          <a:ext cx="31146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124200" cy="0"/>
    <xdr:sp macro="" textlink="">
      <xdr:nvSpPr>
        <xdr:cNvPr id="14222" name="Rectangle 14221"/>
        <xdr:cNvSpPr>
          <a:spLocks noChangeArrowheads="1"/>
        </xdr:cNvSpPr>
      </xdr:nvSpPr>
      <xdr:spPr bwMode="auto">
        <a:xfrm rot="16200000" flipH="1">
          <a:off x="0" y="220484700"/>
          <a:ext cx="3124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3048000" cy="0"/>
    <xdr:sp macro="" textlink="">
      <xdr:nvSpPr>
        <xdr:cNvPr id="14223" name="Rectangle 14222"/>
        <xdr:cNvSpPr>
          <a:spLocks noChangeArrowheads="1"/>
        </xdr:cNvSpPr>
      </xdr:nvSpPr>
      <xdr:spPr bwMode="auto">
        <a:xfrm rot="16200000" flipH="1">
          <a:off x="190500" y="220484700"/>
          <a:ext cx="3048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3048000" cy="0"/>
    <xdr:sp macro="" textlink="">
      <xdr:nvSpPr>
        <xdr:cNvPr id="14224" name="Rectangle 14223"/>
        <xdr:cNvSpPr>
          <a:spLocks noChangeArrowheads="1"/>
        </xdr:cNvSpPr>
      </xdr:nvSpPr>
      <xdr:spPr bwMode="auto">
        <a:xfrm rot="16200000" flipH="1">
          <a:off x="190500" y="220484700"/>
          <a:ext cx="3048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0</xdr:rowOff>
    </xdr:from>
    <xdr:ext cx="990600" cy="457200"/>
    <xdr:sp macro="" textlink="">
      <xdr:nvSpPr>
        <xdr:cNvPr id="14225" name="Rectangle 1"/>
        <xdr:cNvSpPr>
          <a:spLocks noChangeArrowheads="1"/>
        </xdr:cNvSpPr>
      </xdr:nvSpPr>
      <xdr:spPr bwMode="auto">
        <a:xfrm>
          <a:off x="1028700" y="220103700"/>
          <a:ext cx="990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1028</xdr:row>
      <xdr:rowOff>0</xdr:rowOff>
    </xdr:from>
    <xdr:ext cx="990600" cy="457200"/>
    <xdr:sp macro="" textlink="">
      <xdr:nvSpPr>
        <xdr:cNvPr id="14226" name="Rectangle 1"/>
        <xdr:cNvSpPr>
          <a:spLocks noChangeArrowheads="1"/>
        </xdr:cNvSpPr>
      </xdr:nvSpPr>
      <xdr:spPr bwMode="auto">
        <a:xfrm>
          <a:off x="1028700" y="220103700"/>
          <a:ext cx="990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1028</xdr:row>
      <xdr:rowOff>0</xdr:rowOff>
    </xdr:from>
    <xdr:ext cx="990600" cy="457200"/>
    <xdr:sp macro="" textlink="">
      <xdr:nvSpPr>
        <xdr:cNvPr id="14227" name="Rectangle 1"/>
        <xdr:cNvSpPr>
          <a:spLocks noChangeArrowheads="1"/>
        </xdr:cNvSpPr>
      </xdr:nvSpPr>
      <xdr:spPr bwMode="auto">
        <a:xfrm>
          <a:off x="1028700" y="220103700"/>
          <a:ext cx="990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1028</xdr:row>
      <xdr:rowOff>0</xdr:rowOff>
    </xdr:from>
    <xdr:ext cx="990600" cy="457200"/>
    <xdr:sp macro="" textlink="">
      <xdr:nvSpPr>
        <xdr:cNvPr id="14228" name="Rectangle 1"/>
        <xdr:cNvSpPr>
          <a:spLocks noChangeArrowheads="1"/>
        </xdr:cNvSpPr>
      </xdr:nvSpPr>
      <xdr:spPr bwMode="auto">
        <a:xfrm>
          <a:off x="1028700" y="220103700"/>
          <a:ext cx="990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1028</xdr:row>
      <xdr:rowOff>381000</xdr:rowOff>
    </xdr:from>
    <xdr:ext cx="781050" cy="0"/>
    <xdr:sp macro="" textlink="">
      <xdr:nvSpPr>
        <xdr:cNvPr id="14229" name="Rectangle 14228"/>
        <xdr:cNvSpPr>
          <a:spLocks noChangeArrowheads="1"/>
        </xdr:cNvSpPr>
      </xdr:nvSpPr>
      <xdr:spPr bwMode="auto">
        <a:xfrm rot="16200000" flipH="1" flipV="1">
          <a:off x="1028700" y="22048470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0</xdr:rowOff>
    </xdr:from>
    <xdr:ext cx="1057275" cy="457200"/>
    <xdr:sp macro="" textlink="">
      <xdr:nvSpPr>
        <xdr:cNvPr id="14230" name="Rectangle 1"/>
        <xdr:cNvSpPr>
          <a:spLocks noChangeArrowheads="1"/>
        </xdr:cNvSpPr>
      </xdr:nvSpPr>
      <xdr:spPr bwMode="auto">
        <a:xfrm>
          <a:off x="1028700" y="220103700"/>
          <a:ext cx="10572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1028</xdr:row>
      <xdr:rowOff>0</xdr:rowOff>
    </xdr:from>
    <xdr:ext cx="990600" cy="457200"/>
    <xdr:sp macro="" textlink="">
      <xdr:nvSpPr>
        <xdr:cNvPr id="14231" name="Rectangle 1"/>
        <xdr:cNvSpPr>
          <a:spLocks noChangeArrowheads="1"/>
        </xdr:cNvSpPr>
      </xdr:nvSpPr>
      <xdr:spPr bwMode="auto">
        <a:xfrm>
          <a:off x="1028700" y="220103700"/>
          <a:ext cx="990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1028</xdr:row>
      <xdr:rowOff>0</xdr:rowOff>
    </xdr:from>
    <xdr:ext cx="990600" cy="457200"/>
    <xdr:sp macro="" textlink="">
      <xdr:nvSpPr>
        <xdr:cNvPr id="14232" name="Rectangle 1"/>
        <xdr:cNvSpPr>
          <a:spLocks noChangeArrowheads="1"/>
        </xdr:cNvSpPr>
      </xdr:nvSpPr>
      <xdr:spPr bwMode="auto">
        <a:xfrm>
          <a:off x="1028700" y="220103700"/>
          <a:ext cx="990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381000</xdr:rowOff>
    </xdr:from>
    <xdr:ext cx="2152650" cy="9525"/>
    <xdr:sp macro="" textlink="">
      <xdr:nvSpPr>
        <xdr:cNvPr id="14233" name="Rectangle 14232"/>
        <xdr:cNvSpPr>
          <a:spLocks noChangeArrowheads="1"/>
        </xdr:cNvSpPr>
      </xdr:nvSpPr>
      <xdr:spPr bwMode="auto">
        <a:xfrm rot="16200000" flipH="1">
          <a:off x="0" y="220484700"/>
          <a:ext cx="2152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52650" cy="9525"/>
    <xdr:sp macro="" textlink="">
      <xdr:nvSpPr>
        <xdr:cNvPr id="14234" name="Rectangle 14233"/>
        <xdr:cNvSpPr>
          <a:spLocks noChangeArrowheads="1"/>
        </xdr:cNvSpPr>
      </xdr:nvSpPr>
      <xdr:spPr bwMode="auto">
        <a:xfrm rot="16200000" flipH="1">
          <a:off x="0" y="220484700"/>
          <a:ext cx="2152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14235" name="Rectangle 14234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52650" cy="9525"/>
    <xdr:sp macro="" textlink="">
      <xdr:nvSpPr>
        <xdr:cNvPr id="14236" name="Rectangle 14235"/>
        <xdr:cNvSpPr>
          <a:spLocks noChangeArrowheads="1"/>
        </xdr:cNvSpPr>
      </xdr:nvSpPr>
      <xdr:spPr bwMode="auto">
        <a:xfrm rot="16200000" flipH="1">
          <a:off x="0" y="220484700"/>
          <a:ext cx="2152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52650" cy="9525"/>
    <xdr:sp macro="" textlink="">
      <xdr:nvSpPr>
        <xdr:cNvPr id="14237" name="Rectangle 14236"/>
        <xdr:cNvSpPr>
          <a:spLocks noChangeArrowheads="1"/>
        </xdr:cNvSpPr>
      </xdr:nvSpPr>
      <xdr:spPr bwMode="auto">
        <a:xfrm rot="16200000" flipH="1">
          <a:off x="0" y="220484700"/>
          <a:ext cx="2152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14238" name="Rectangle 14237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52650" cy="9525"/>
    <xdr:sp macro="" textlink="">
      <xdr:nvSpPr>
        <xdr:cNvPr id="14239" name="Rectangle 14238"/>
        <xdr:cNvSpPr>
          <a:spLocks noChangeArrowheads="1"/>
        </xdr:cNvSpPr>
      </xdr:nvSpPr>
      <xdr:spPr bwMode="auto">
        <a:xfrm rot="16200000" flipH="1">
          <a:off x="0" y="220484700"/>
          <a:ext cx="2152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52650" cy="9525"/>
    <xdr:sp macro="" textlink="">
      <xdr:nvSpPr>
        <xdr:cNvPr id="14240" name="Rectangle 14239"/>
        <xdr:cNvSpPr>
          <a:spLocks noChangeArrowheads="1"/>
        </xdr:cNvSpPr>
      </xdr:nvSpPr>
      <xdr:spPr bwMode="auto">
        <a:xfrm rot="16200000" flipH="1">
          <a:off x="0" y="220484700"/>
          <a:ext cx="2152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14241" name="Rectangle 14240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52650" cy="9525"/>
    <xdr:sp macro="" textlink="">
      <xdr:nvSpPr>
        <xdr:cNvPr id="14242" name="Rectangle 14241"/>
        <xdr:cNvSpPr>
          <a:spLocks noChangeArrowheads="1"/>
        </xdr:cNvSpPr>
      </xdr:nvSpPr>
      <xdr:spPr bwMode="auto">
        <a:xfrm rot="16200000" flipH="1">
          <a:off x="0" y="220484700"/>
          <a:ext cx="2152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52650" cy="9525"/>
    <xdr:sp macro="" textlink="">
      <xdr:nvSpPr>
        <xdr:cNvPr id="14243" name="Rectangle 14242"/>
        <xdr:cNvSpPr>
          <a:spLocks noChangeArrowheads="1"/>
        </xdr:cNvSpPr>
      </xdr:nvSpPr>
      <xdr:spPr bwMode="auto">
        <a:xfrm rot="16200000" flipH="1">
          <a:off x="0" y="220484700"/>
          <a:ext cx="21526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14244" name="Rectangle 14243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14245" name="Rectangle 14244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14246" name="Rectangle 14245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247" name="Rectangle 14246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248" name="Rectangle 14247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249" name="Rectangle 14248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250" name="Rectangle 14249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14251" name="Rectangle 14250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14252" name="Rectangle 14251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253" name="Rectangle 14252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254" name="Rectangle 14253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255" name="Rectangle 14254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256" name="Rectangle 14255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14257" name="Rectangle 14256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14258" name="Rectangle 14257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259" name="Rectangle 14258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260" name="Rectangle 14259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261" name="Rectangle 14260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262" name="Rectangle 14261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14263" name="Rectangle 14262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14264" name="Rectangle 14263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265" name="Rectangle 14264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266" name="Rectangle 14265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267" name="Rectangle 14266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268" name="Rectangle 14267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14269" name="Rectangle 14268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14270" name="Rectangle 14269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14271" name="Rectangle 14270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14272" name="Rectangle 14271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14273" name="Rectangle 14272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14274" name="Rectangle 14273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0"/>
    <xdr:sp macro="" textlink="">
      <xdr:nvSpPr>
        <xdr:cNvPr id="14275" name="Rectangle 14274"/>
        <xdr:cNvSpPr>
          <a:spLocks noChangeArrowheads="1"/>
        </xdr:cNvSpPr>
      </xdr:nvSpPr>
      <xdr:spPr bwMode="auto">
        <a:xfrm rot="16200000" flipH="1">
          <a:off x="0" y="2204847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00350" cy="0"/>
    <xdr:sp macro="" textlink="">
      <xdr:nvSpPr>
        <xdr:cNvPr id="14276" name="Rectangle 14275"/>
        <xdr:cNvSpPr>
          <a:spLocks noChangeArrowheads="1"/>
        </xdr:cNvSpPr>
      </xdr:nvSpPr>
      <xdr:spPr bwMode="auto">
        <a:xfrm rot="16200000" flipH="1">
          <a:off x="0" y="220484700"/>
          <a:ext cx="2800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14277" name="Rectangle 14276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14278" name="Rectangle 14277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47900" cy="0"/>
    <xdr:sp macro="" textlink="">
      <xdr:nvSpPr>
        <xdr:cNvPr id="14279" name="Rectangle 14278"/>
        <xdr:cNvSpPr>
          <a:spLocks noChangeArrowheads="1"/>
        </xdr:cNvSpPr>
      </xdr:nvSpPr>
      <xdr:spPr bwMode="auto">
        <a:xfrm rot="16200000" flipH="1">
          <a:off x="0" y="220484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14280" name="Rectangle 14279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14281" name="Rectangle 14280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57500" cy="0"/>
    <xdr:sp macro="" textlink="">
      <xdr:nvSpPr>
        <xdr:cNvPr id="14282" name="Rectangle 14281"/>
        <xdr:cNvSpPr>
          <a:spLocks noChangeArrowheads="1"/>
        </xdr:cNvSpPr>
      </xdr:nvSpPr>
      <xdr:spPr bwMode="auto">
        <a:xfrm rot="16200000" flipH="1">
          <a:off x="0" y="2204847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57500" cy="0"/>
    <xdr:sp macro="" textlink="">
      <xdr:nvSpPr>
        <xdr:cNvPr id="14283" name="Rectangle 14282"/>
        <xdr:cNvSpPr>
          <a:spLocks noChangeArrowheads="1"/>
        </xdr:cNvSpPr>
      </xdr:nvSpPr>
      <xdr:spPr bwMode="auto">
        <a:xfrm rot="16200000" flipH="1">
          <a:off x="0" y="2204847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14284" name="Rectangle 14283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14285" name="Rectangle 14284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286" name="Rectangle 14285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287" name="Rectangle 14286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288" name="Rectangle 14287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289" name="Rectangle 14288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14290" name="Rectangle 14289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14291" name="Rectangle 14290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292" name="Rectangle 14291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293" name="Rectangle 14292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294" name="Rectangle 14293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295" name="Rectangle 14294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14296" name="Rectangle 14295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14297" name="Rectangle 14296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298" name="Rectangle 14297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299" name="Rectangle 14298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300" name="Rectangle 14299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301" name="Rectangle 14300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14302" name="Rectangle 14301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14303" name="Rectangle 14302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304" name="Rectangle 14303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305" name="Rectangle 14304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306" name="Rectangle 14305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307" name="Rectangle 14306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14308" name="Rectangle 14307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14309" name="Rectangle 14308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14310" name="Rectangle 14309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14311" name="Rectangle 14310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14312" name="Rectangle 14311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14313" name="Rectangle 14312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0"/>
    <xdr:sp macro="" textlink="">
      <xdr:nvSpPr>
        <xdr:cNvPr id="14314" name="Rectangle 14313"/>
        <xdr:cNvSpPr>
          <a:spLocks noChangeArrowheads="1"/>
        </xdr:cNvSpPr>
      </xdr:nvSpPr>
      <xdr:spPr bwMode="auto">
        <a:xfrm rot="16200000" flipH="1">
          <a:off x="0" y="2204847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00350" cy="0"/>
    <xdr:sp macro="" textlink="">
      <xdr:nvSpPr>
        <xdr:cNvPr id="14315" name="Rectangle 14314"/>
        <xdr:cNvSpPr>
          <a:spLocks noChangeArrowheads="1"/>
        </xdr:cNvSpPr>
      </xdr:nvSpPr>
      <xdr:spPr bwMode="auto">
        <a:xfrm rot="16200000" flipH="1">
          <a:off x="0" y="220484700"/>
          <a:ext cx="2800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14316" name="Rectangle 14315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14317" name="Rectangle 14316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47900" cy="0"/>
    <xdr:sp macro="" textlink="">
      <xdr:nvSpPr>
        <xdr:cNvPr id="14318" name="Rectangle 14317"/>
        <xdr:cNvSpPr>
          <a:spLocks noChangeArrowheads="1"/>
        </xdr:cNvSpPr>
      </xdr:nvSpPr>
      <xdr:spPr bwMode="auto">
        <a:xfrm rot="16200000" flipH="1">
          <a:off x="0" y="220484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14319" name="Rectangle 14318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14320" name="Rectangle 14319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57500" cy="0"/>
    <xdr:sp macro="" textlink="">
      <xdr:nvSpPr>
        <xdr:cNvPr id="14321" name="Rectangle 14320"/>
        <xdr:cNvSpPr>
          <a:spLocks noChangeArrowheads="1"/>
        </xdr:cNvSpPr>
      </xdr:nvSpPr>
      <xdr:spPr bwMode="auto">
        <a:xfrm rot="16200000" flipH="1">
          <a:off x="0" y="2204847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57500" cy="0"/>
    <xdr:sp macro="" textlink="">
      <xdr:nvSpPr>
        <xdr:cNvPr id="14322" name="Rectangle 14321"/>
        <xdr:cNvSpPr>
          <a:spLocks noChangeArrowheads="1"/>
        </xdr:cNvSpPr>
      </xdr:nvSpPr>
      <xdr:spPr bwMode="auto">
        <a:xfrm rot="16200000" flipH="1">
          <a:off x="0" y="2204847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14323" name="Rectangle 14322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14324" name="Rectangle 14323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325" name="Rectangle 14324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326" name="Rectangle 14325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327" name="Rectangle 14326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328" name="Rectangle 14327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14329" name="Rectangle 14328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14330" name="Rectangle 14329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331" name="Rectangle 14330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332" name="Rectangle 14331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333" name="Rectangle 14332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334" name="Rectangle 14333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14335" name="Rectangle 14334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14336" name="Rectangle 14335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337" name="Rectangle 14336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338" name="Rectangle 14337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339" name="Rectangle 14338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340" name="Rectangle 14339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14341" name="Rectangle 14340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14342" name="Rectangle 14341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343" name="Rectangle 14342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344" name="Rectangle 14343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345" name="Rectangle 14344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346" name="Rectangle 14345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14347" name="Rectangle 14346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14348" name="Rectangle 14347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14349" name="Rectangle 14348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14350" name="Rectangle 14349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14351" name="Rectangle 14350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14352" name="Rectangle 14351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0"/>
    <xdr:sp macro="" textlink="">
      <xdr:nvSpPr>
        <xdr:cNvPr id="14353" name="Rectangle 14352"/>
        <xdr:cNvSpPr>
          <a:spLocks noChangeArrowheads="1"/>
        </xdr:cNvSpPr>
      </xdr:nvSpPr>
      <xdr:spPr bwMode="auto">
        <a:xfrm rot="16200000" flipH="1">
          <a:off x="0" y="2204847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00350" cy="0"/>
    <xdr:sp macro="" textlink="">
      <xdr:nvSpPr>
        <xdr:cNvPr id="14354" name="Rectangle 14353"/>
        <xdr:cNvSpPr>
          <a:spLocks noChangeArrowheads="1"/>
        </xdr:cNvSpPr>
      </xdr:nvSpPr>
      <xdr:spPr bwMode="auto">
        <a:xfrm rot="16200000" flipH="1">
          <a:off x="0" y="220484700"/>
          <a:ext cx="2800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14355" name="Rectangle 14354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14356" name="Rectangle 14355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47900" cy="0"/>
    <xdr:sp macro="" textlink="">
      <xdr:nvSpPr>
        <xdr:cNvPr id="14357" name="Rectangle 14356"/>
        <xdr:cNvSpPr>
          <a:spLocks noChangeArrowheads="1"/>
        </xdr:cNvSpPr>
      </xdr:nvSpPr>
      <xdr:spPr bwMode="auto">
        <a:xfrm rot="16200000" flipH="1">
          <a:off x="0" y="220484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14358" name="Rectangle 14357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14359" name="Rectangle 14358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57500" cy="0"/>
    <xdr:sp macro="" textlink="">
      <xdr:nvSpPr>
        <xdr:cNvPr id="14360" name="Rectangle 14359"/>
        <xdr:cNvSpPr>
          <a:spLocks noChangeArrowheads="1"/>
        </xdr:cNvSpPr>
      </xdr:nvSpPr>
      <xdr:spPr bwMode="auto">
        <a:xfrm rot="16200000" flipH="1">
          <a:off x="0" y="2204847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57500" cy="0"/>
    <xdr:sp macro="" textlink="">
      <xdr:nvSpPr>
        <xdr:cNvPr id="14361" name="Rectangle 14360"/>
        <xdr:cNvSpPr>
          <a:spLocks noChangeArrowheads="1"/>
        </xdr:cNvSpPr>
      </xdr:nvSpPr>
      <xdr:spPr bwMode="auto">
        <a:xfrm rot="16200000" flipH="1">
          <a:off x="0" y="2204847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14362" name="Rectangle 14361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14363" name="Rectangle 14362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364" name="Rectangle 14363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365" name="Rectangle 14364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366" name="Rectangle 14365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367" name="Rectangle 14366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14368" name="Rectangle 14367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14369" name="Rectangle 14368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370" name="Rectangle 14369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371" name="Rectangle 14370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372" name="Rectangle 14371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373" name="Rectangle 14372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14374" name="Rectangle 14373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14375" name="Rectangle 14374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376" name="Rectangle 14375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377" name="Rectangle 14376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378" name="Rectangle 14377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379" name="Rectangle 14378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14380" name="Rectangle 14379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9525"/>
    <xdr:sp macro="" textlink="">
      <xdr:nvSpPr>
        <xdr:cNvPr id="14381" name="Rectangle 14380"/>
        <xdr:cNvSpPr>
          <a:spLocks noChangeArrowheads="1"/>
        </xdr:cNvSpPr>
      </xdr:nvSpPr>
      <xdr:spPr bwMode="auto">
        <a:xfrm rot="16200000" flipH="1">
          <a:off x="0" y="220484700"/>
          <a:ext cx="1981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382" name="Rectangle 14381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47875" cy="9525"/>
    <xdr:sp macro="" textlink="">
      <xdr:nvSpPr>
        <xdr:cNvPr id="14383" name="Rectangle 14382"/>
        <xdr:cNvSpPr>
          <a:spLocks noChangeArrowheads="1"/>
        </xdr:cNvSpPr>
      </xdr:nvSpPr>
      <xdr:spPr bwMode="auto">
        <a:xfrm rot="16200000" flipH="1">
          <a:off x="0" y="220484700"/>
          <a:ext cx="20478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384" name="Rectangle 14383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9525"/>
    <xdr:sp macro="" textlink="">
      <xdr:nvSpPr>
        <xdr:cNvPr id="14385" name="Rectangle 14384"/>
        <xdr:cNvSpPr>
          <a:spLocks noChangeArrowheads="1"/>
        </xdr:cNvSpPr>
      </xdr:nvSpPr>
      <xdr:spPr bwMode="auto">
        <a:xfrm rot="16200000" flipH="1">
          <a:off x="0" y="220484700"/>
          <a:ext cx="27908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9525"/>
    <xdr:sp macro="" textlink="">
      <xdr:nvSpPr>
        <xdr:cNvPr id="14386" name="Rectangle 14385"/>
        <xdr:cNvSpPr>
          <a:spLocks noChangeArrowheads="1"/>
        </xdr:cNvSpPr>
      </xdr:nvSpPr>
      <xdr:spPr bwMode="auto">
        <a:xfrm rot="16200000" flipH="1">
          <a:off x="0" y="220484700"/>
          <a:ext cx="2867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14387" name="Rectangle 14386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14388" name="Rectangle 14387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14389" name="Rectangle 14388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14390" name="Rectangle 14389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14391" name="Rectangle 14390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0"/>
    <xdr:sp macro="" textlink="">
      <xdr:nvSpPr>
        <xdr:cNvPr id="14392" name="Rectangle 14391"/>
        <xdr:cNvSpPr>
          <a:spLocks noChangeArrowheads="1"/>
        </xdr:cNvSpPr>
      </xdr:nvSpPr>
      <xdr:spPr bwMode="auto">
        <a:xfrm rot="16200000" flipH="1">
          <a:off x="0" y="2204847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00350" cy="0"/>
    <xdr:sp macro="" textlink="">
      <xdr:nvSpPr>
        <xdr:cNvPr id="14393" name="Rectangle 14392"/>
        <xdr:cNvSpPr>
          <a:spLocks noChangeArrowheads="1"/>
        </xdr:cNvSpPr>
      </xdr:nvSpPr>
      <xdr:spPr bwMode="auto">
        <a:xfrm rot="16200000" flipH="1">
          <a:off x="0" y="220484700"/>
          <a:ext cx="2800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14394" name="Rectangle 14393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14395" name="Rectangle 14394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47900" cy="0"/>
    <xdr:sp macro="" textlink="">
      <xdr:nvSpPr>
        <xdr:cNvPr id="14396" name="Rectangle 14395"/>
        <xdr:cNvSpPr>
          <a:spLocks noChangeArrowheads="1"/>
        </xdr:cNvSpPr>
      </xdr:nvSpPr>
      <xdr:spPr bwMode="auto">
        <a:xfrm rot="16200000" flipH="1">
          <a:off x="0" y="220484700"/>
          <a:ext cx="22479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14397" name="Rectangle 14396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14398" name="Rectangle 14397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57500" cy="0"/>
    <xdr:sp macro="" textlink="">
      <xdr:nvSpPr>
        <xdr:cNvPr id="14399" name="Rectangle 14398"/>
        <xdr:cNvSpPr>
          <a:spLocks noChangeArrowheads="1"/>
        </xdr:cNvSpPr>
      </xdr:nvSpPr>
      <xdr:spPr bwMode="auto">
        <a:xfrm rot="16200000" flipH="1">
          <a:off x="0" y="2204847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57500" cy="0"/>
    <xdr:sp macro="" textlink="">
      <xdr:nvSpPr>
        <xdr:cNvPr id="14400" name="Rectangle 14399"/>
        <xdr:cNvSpPr>
          <a:spLocks noChangeArrowheads="1"/>
        </xdr:cNvSpPr>
      </xdr:nvSpPr>
      <xdr:spPr bwMode="auto">
        <a:xfrm rot="16200000" flipH="1">
          <a:off x="0" y="2204847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67025" cy="0"/>
    <xdr:sp macro="" textlink="">
      <xdr:nvSpPr>
        <xdr:cNvPr id="14401" name="Rectangle 14400"/>
        <xdr:cNvSpPr>
          <a:spLocks noChangeArrowheads="1"/>
        </xdr:cNvSpPr>
      </xdr:nvSpPr>
      <xdr:spPr bwMode="auto">
        <a:xfrm rot="16200000" flipH="1">
          <a:off x="0" y="220484700"/>
          <a:ext cx="2867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14402" name="Rectangle 14401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3257550" cy="0"/>
    <xdr:sp macro="" textlink="">
      <xdr:nvSpPr>
        <xdr:cNvPr id="14403" name="Rectangle 14402"/>
        <xdr:cNvSpPr>
          <a:spLocks noChangeArrowheads="1"/>
        </xdr:cNvSpPr>
      </xdr:nvSpPr>
      <xdr:spPr bwMode="auto">
        <a:xfrm rot="16200000" flipH="1">
          <a:off x="0" y="220484700"/>
          <a:ext cx="3257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14404" name="Rectangle 14403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14405" name="Rectangle 14404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14406" name="Rectangle 14405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14407" name="Rectangle 14406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14408" name="Rectangle 14407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14409" name="Rectangle 14408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14410" name="Rectangle 14409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14411" name="Rectangle 14410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12" name="Rectangle 14411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13" name="Rectangle 14412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414" name="Rectangle 14413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15" name="Rectangle 14414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16" name="Rectangle 14415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417" name="Rectangle 14416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18" name="Rectangle 14417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19" name="Rectangle 14418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420" name="Rectangle 14419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21" name="Rectangle 14420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22" name="Rectangle 14421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423" name="Rectangle 14422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0"/>
    <xdr:sp macro="" textlink="">
      <xdr:nvSpPr>
        <xdr:cNvPr id="14424" name="Rectangle 14423"/>
        <xdr:cNvSpPr>
          <a:spLocks noChangeArrowheads="1"/>
        </xdr:cNvSpPr>
      </xdr:nvSpPr>
      <xdr:spPr bwMode="auto">
        <a:xfrm rot="16200000" flipH="1">
          <a:off x="0" y="220484700"/>
          <a:ext cx="2076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28825" cy="0"/>
    <xdr:sp macro="" textlink="">
      <xdr:nvSpPr>
        <xdr:cNvPr id="14425" name="Rectangle 14424"/>
        <xdr:cNvSpPr>
          <a:spLocks noChangeArrowheads="1"/>
        </xdr:cNvSpPr>
      </xdr:nvSpPr>
      <xdr:spPr bwMode="auto">
        <a:xfrm rot="16200000" flipH="1">
          <a:off x="0" y="220484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14426" name="Rectangle 14425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14427" name="Rectangle 14426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0"/>
    <xdr:sp macro="" textlink="">
      <xdr:nvSpPr>
        <xdr:cNvPr id="14428" name="Rectangle 14427"/>
        <xdr:cNvSpPr>
          <a:spLocks noChangeArrowheads="1"/>
        </xdr:cNvSpPr>
      </xdr:nvSpPr>
      <xdr:spPr bwMode="auto">
        <a:xfrm rot="16200000" flipH="1">
          <a:off x="0" y="220484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14429" name="Rectangle 14428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14430" name="Rectangle 14429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14431" name="Rectangle 14430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14432" name="Rectangle 14431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33600" cy="0"/>
    <xdr:sp macro="" textlink="">
      <xdr:nvSpPr>
        <xdr:cNvPr id="14433" name="Rectangle 14432"/>
        <xdr:cNvSpPr>
          <a:spLocks noChangeArrowheads="1"/>
        </xdr:cNvSpPr>
      </xdr:nvSpPr>
      <xdr:spPr bwMode="auto">
        <a:xfrm rot="16200000" flipH="1">
          <a:off x="0" y="220484700"/>
          <a:ext cx="2133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34" name="Rectangle 14433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35" name="Rectangle 14434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436" name="Rectangle 14435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37" name="Rectangle 14436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38" name="Rectangle 14437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439" name="Rectangle 14438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40" name="Rectangle 14439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41" name="Rectangle 14440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442" name="Rectangle 14441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43" name="Rectangle 14442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44" name="Rectangle 14443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445" name="Rectangle 14444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0"/>
    <xdr:sp macro="" textlink="">
      <xdr:nvSpPr>
        <xdr:cNvPr id="14446" name="Rectangle 14445"/>
        <xdr:cNvSpPr>
          <a:spLocks noChangeArrowheads="1"/>
        </xdr:cNvSpPr>
      </xdr:nvSpPr>
      <xdr:spPr bwMode="auto">
        <a:xfrm rot="16200000" flipH="1">
          <a:off x="0" y="220484700"/>
          <a:ext cx="2076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28825" cy="0"/>
    <xdr:sp macro="" textlink="">
      <xdr:nvSpPr>
        <xdr:cNvPr id="14447" name="Rectangle 14446"/>
        <xdr:cNvSpPr>
          <a:spLocks noChangeArrowheads="1"/>
        </xdr:cNvSpPr>
      </xdr:nvSpPr>
      <xdr:spPr bwMode="auto">
        <a:xfrm rot="16200000" flipH="1">
          <a:off x="0" y="220484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14448" name="Rectangle 14447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14449" name="Rectangle 14448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0"/>
    <xdr:sp macro="" textlink="">
      <xdr:nvSpPr>
        <xdr:cNvPr id="14450" name="Rectangle 14449"/>
        <xdr:cNvSpPr>
          <a:spLocks noChangeArrowheads="1"/>
        </xdr:cNvSpPr>
      </xdr:nvSpPr>
      <xdr:spPr bwMode="auto">
        <a:xfrm rot="16200000" flipH="1">
          <a:off x="0" y="220484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14451" name="Rectangle 14450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14452" name="Rectangle 14451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14453" name="Rectangle 14452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14454" name="Rectangle 14453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33600" cy="0"/>
    <xdr:sp macro="" textlink="">
      <xdr:nvSpPr>
        <xdr:cNvPr id="14455" name="Rectangle 14454"/>
        <xdr:cNvSpPr>
          <a:spLocks noChangeArrowheads="1"/>
        </xdr:cNvSpPr>
      </xdr:nvSpPr>
      <xdr:spPr bwMode="auto">
        <a:xfrm rot="16200000" flipH="1">
          <a:off x="0" y="220484700"/>
          <a:ext cx="2133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56" name="Rectangle 14455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57" name="Rectangle 14456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458" name="Rectangle 14457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59" name="Rectangle 14458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60" name="Rectangle 14459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461" name="Rectangle 14460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62" name="Rectangle 14461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63" name="Rectangle 14462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464" name="Rectangle 14463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65" name="Rectangle 14464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66" name="Rectangle 14465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467" name="Rectangle 14466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0"/>
    <xdr:sp macro="" textlink="">
      <xdr:nvSpPr>
        <xdr:cNvPr id="14468" name="Rectangle 14467"/>
        <xdr:cNvSpPr>
          <a:spLocks noChangeArrowheads="1"/>
        </xdr:cNvSpPr>
      </xdr:nvSpPr>
      <xdr:spPr bwMode="auto">
        <a:xfrm rot="16200000" flipH="1">
          <a:off x="0" y="220484700"/>
          <a:ext cx="2076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28825" cy="0"/>
    <xdr:sp macro="" textlink="">
      <xdr:nvSpPr>
        <xdr:cNvPr id="14469" name="Rectangle 14468"/>
        <xdr:cNvSpPr>
          <a:spLocks noChangeArrowheads="1"/>
        </xdr:cNvSpPr>
      </xdr:nvSpPr>
      <xdr:spPr bwMode="auto">
        <a:xfrm rot="16200000" flipH="1">
          <a:off x="0" y="220484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14470" name="Rectangle 14469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14471" name="Rectangle 14470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0"/>
    <xdr:sp macro="" textlink="">
      <xdr:nvSpPr>
        <xdr:cNvPr id="14472" name="Rectangle 14471"/>
        <xdr:cNvSpPr>
          <a:spLocks noChangeArrowheads="1"/>
        </xdr:cNvSpPr>
      </xdr:nvSpPr>
      <xdr:spPr bwMode="auto">
        <a:xfrm rot="16200000" flipH="1">
          <a:off x="0" y="220484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14473" name="Rectangle 14472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14474" name="Rectangle 14473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14475" name="Rectangle 14474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14476" name="Rectangle 14475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33600" cy="0"/>
    <xdr:sp macro="" textlink="">
      <xdr:nvSpPr>
        <xdr:cNvPr id="14477" name="Rectangle 14476"/>
        <xdr:cNvSpPr>
          <a:spLocks noChangeArrowheads="1"/>
        </xdr:cNvSpPr>
      </xdr:nvSpPr>
      <xdr:spPr bwMode="auto">
        <a:xfrm rot="16200000" flipH="1">
          <a:off x="0" y="220484700"/>
          <a:ext cx="2133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78" name="Rectangle 14477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79" name="Rectangle 14478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480" name="Rectangle 14479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81" name="Rectangle 14480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82" name="Rectangle 14481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483" name="Rectangle 14482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84" name="Rectangle 14483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85" name="Rectangle 14484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486" name="Rectangle 14485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87" name="Rectangle 14486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488" name="Rectangle 14487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489" name="Rectangle 14488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0"/>
    <xdr:sp macro="" textlink="">
      <xdr:nvSpPr>
        <xdr:cNvPr id="14490" name="Rectangle 14489"/>
        <xdr:cNvSpPr>
          <a:spLocks noChangeArrowheads="1"/>
        </xdr:cNvSpPr>
      </xdr:nvSpPr>
      <xdr:spPr bwMode="auto">
        <a:xfrm rot="16200000" flipH="1">
          <a:off x="0" y="220484700"/>
          <a:ext cx="2076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28825" cy="0"/>
    <xdr:sp macro="" textlink="">
      <xdr:nvSpPr>
        <xdr:cNvPr id="14491" name="Rectangle 14490"/>
        <xdr:cNvSpPr>
          <a:spLocks noChangeArrowheads="1"/>
        </xdr:cNvSpPr>
      </xdr:nvSpPr>
      <xdr:spPr bwMode="auto">
        <a:xfrm rot="16200000" flipH="1">
          <a:off x="0" y="220484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14492" name="Rectangle 14491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14493" name="Rectangle 14492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0"/>
    <xdr:sp macro="" textlink="">
      <xdr:nvSpPr>
        <xdr:cNvPr id="14494" name="Rectangle 14493"/>
        <xdr:cNvSpPr>
          <a:spLocks noChangeArrowheads="1"/>
        </xdr:cNvSpPr>
      </xdr:nvSpPr>
      <xdr:spPr bwMode="auto">
        <a:xfrm rot="16200000" flipH="1">
          <a:off x="0" y="220484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14495" name="Rectangle 14494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14496" name="Rectangle 14495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14497" name="Rectangle 14496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14498" name="Rectangle 14497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33600" cy="0"/>
    <xdr:sp macro="" textlink="">
      <xdr:nvSpPr>
        <xdr:cNvPr id="14499" name="Rectangle 14498"/>
        <xdr:cNvSpPr>
          <a:spLocks noChangeArrowheads="1"/>
        </xdr:cNvSpPr>
      </xdr:nvSpPr>
      <xdr:spPr bwMode="auto">
        <a:xfrm rot="16200000" flipH="1">
          <a:off x="0" y="220484700"/>
          <a:ext cx="2133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14500" name="Rectangle 14499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14501" name="Rectangle 14500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14502" name="Rectangle 14501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14503" name="Rectangle 14502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14504" name="Rectangle 14503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14505" name="Rectangle 14504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14506" name="Rectangle 14505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885950" cy="9525"/>
    <xdr:sp macro="" textlink="">
      <xdr:nvSpPr>
        <xdr:cNvPr id="14507" name="Rectangle 14506"/>
        <xdr:cNvSpPr>
          <a:spLocks noChangeArrowheads="1"/>
        </xdr:cNvSpPr>
      </xdr:nvSpPr>
      <xdr:spPr bwMode="auto">
        <a:xfrm rot="16200000" flipH="1">
          <a:off x="190500" y="220484700"/>
          <a:ext cx="18859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08" name="Rectangle 14507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09" name="Rectangle 14508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510" name="Rectangle 14509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11" name="Rectangle 14510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12" name="Rectangle 14511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513" name="Rectangle 14512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14" name="Rectangle 14513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15" name="Rectangle 14514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516" name="Rectangle 14515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17" name="Rectangle 14516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18" name="Rectangle 14517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519" name="Rectangle 14518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0"/>
    <xdr:sp macro="" textlink="">
      <xdr:nvSpPr>
        <xdr:cNvPr id="14520" name="Rectangle 14519"/>
        <xdr:cNvSpPr>
          <a:spLocks noChangeArrowheads="1"/>
        </xdr:cNvSpPr>
      </xdr:nvSpPr>
      <xdr:spPr bwMode="auto">
        <a:xfrm rot="16200000" flipH="1">
          <a:off x="0" y="220484700"/>
          <a:ext cx="2076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28825" cy="0"/>
    <xdr:sp macro="" textlink="">
      <xdr:nvSpPr>
        <xdr:cNvPr id="14521" name="Rectangle 14520"/>
        <xdr:cNvSpPr>
          <a:spLocks noChangeArrowheads="1"/>
        </xdr:cNvSpPr>
      </xdr:nvSpPr>
      <xdr:spPr bwMode="auto">
        <a:xfrm rot="16200000" flipH="1">
          <a:off x="0" y="220484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14522" name="Rectangle 14521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14523" name="Rectangle 14522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0"/>
    <xdr:sp macro="" textlink="">
      <xdr:nvSpPr>
        <xdr:cNvPr id="14524" name="Rectangle 14523"/>
        <xdr:cNvSpPr>
          <a:spLocks noChangeArrowheads="1"/>
        </xdr:cNvSpPr>
      </xdr:nvSpPr>
      <xdr:spPr bwMode="auto">
        <a:xfrm rot="16200000" flipH="1">
          <a:off x="0" y="220484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14525" name="Rectangle 14524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14526" name="Rectangle 14525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14527" name="Rectangle 14526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14528" name="Rectangle 14527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33600" cy="0"/>
    <xdr:sp macro="" textlink="">
      <xdr:nvSpPr>
        <xdr:cNvPr id="14529" name="Rectangle 14528"/>
        <xdr:cNvSpPr>
          <a:spLocks noChangeArrowheads="1"/>
        </xdr:cNvSpPr>
      </xdr:nvSpPr>
      <xdr:spPr bwMode="auto">
        <a:xfrm rot="16200000" flipH="1">
          <a:off x="0" y="220484700"/>
          <a:ext cx="2133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30" name="Rectangle 14529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31" name="Rectangle 14530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532" name="Rectangle 14531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33" name="Rectangle 14532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34" name="Rectangle 14533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535" name="Rectangle 14534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36" name="Rectangle 14535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37" name="Rectangle 14536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538" name="Rectangle 14537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39" name="Rectangle 14538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40" name="Rectangle 14539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541" name="Rectangle 14540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0"/>
    <xdr:sp macro="" textlink="">
      <xdr:nvSpPr>
        <xdr:cNvPr id="14542" name="Rectangle 14541"/>
        <xdr:cNvSpPr>
          <a:spLocks noChangeArrowheads="1"/>
        </xdr:cNvSpPr>
      </xdr:nvSpPr>
      <xdr:spPr bwMode="auto">
        <a:xfrm rot="16200000" flipH="1">
          <a:off x="0" y="220484700"/>
          <a:ext cx="2076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28825" cy="0"/>
    <xdr:sp macro="" textlink="">
      <xdr:nvSpPr>
        <xdr:cNvPr id="14543" name="Rectangle 14542"/>
        <xdr:cNvSpPr>
          <a:spLocks noChangeArrowheads="1"/>
        </xdr:cNvSpPr>
      </xdr:nvSpPr>
      <xdr:spPr bwMode="auto">
        <a:xfrm rot="16200000" flipH="1">
          <a:off x="0" y="220484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14544" name="Rectangle 14543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14545" name="Rectangle 14544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0"/>
    <xdr:sp macro="" textlink="">
      <xdr:nvSpPr>
        <xdr:cNvPr id="14546" name="Rectangle 14545"/>
        <xdr:cNvSpPr>
          <a:spLocks noChangeArrowheads="1"/>
        </xdr:cNvSpPr>
      </xdr:nvSpPr>
      <xdr:spPr bwMode="auto">
        <a:xfrm rot="16200000" flipH="1">
          <a:off x="0" y="220484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14547" name="Rectangle 14546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14548" name="Rectangle 14547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14549" name="Rectangle 14548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14550" name="Rectangle 14549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33600" cy="0"/>
    <xdr:sp macro="" textlink="">
      <xdr:nvSpPr>
        <xdr:cNvPr id="14551" name="Rectangle 14550"/>
        <xdr:cNvSpPr>
          <a:spLocks noChangeArrowheads="1"/>
        </xdr:cNvSpPr>
      </xdr:nvSpPr>
      <xdr:spPr bwMode="auto">
        <a:xfrm rot="16200000" flipH="1">
          <a:off x="0" y="220484700"/>
          <a:ext cx="2133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52" name="Rectangle 14551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53" name="Rectangle 14552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554" name="Rectangle 14553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55" name="Rectangle 14554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56" name="Rectangle 14555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557" name="Rectangle 14556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58" name="Rectangle 14557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59" name="Rectangle 14558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560" name="Rectangle 14559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61" name="Rectangle 14560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62" name="Rectangle 14561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563" name="Rectangle 14562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0"/>
    <xdr:sp macro="" textlink="">
      <xdr:nvSpPr>
        <xdr:cNvPr id="14564" name="Rectangle 14563"/>
        <xdr:cNvSpPr>
          <a:spLocks noChangeArrowheads="1"/>
        </xdr:cNvSpPr>
      </xdr:nvSpPr>
      <xdr:spPr bwMode="auto">
        <a:xfrm rot="16200000" flipH="1">
          <a:off x="0" y="220484700"/>
          <a:ext cx="2076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28825" cy="0"/>
    <xdr:sp macro="" textlink="">
      <xdr:nvSpPr>
        <xdr:cNvPr id="14565" name="Rectangle 14564"/>
        <xdr:cNvSpPr>
          <a:spLocks noChangeArrowheads="1"/>
        </xdr:cNvSpPr>
      </xdr:nvSpPr>
      <xdr:spPr bwMode="auto">
        <a:xfrm rot="16200000" flipH="1">
          <a:off x="0" y="220484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14566" name="Rectangle 14565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14567" name="Rectangle 14566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0"/>
    <xdr:sp macro="" textlink="">
      <xdr:nvSpPr>
        <xdr:cNvPr id="14568" name="Rectangle 14567"/>
        <xdr:cNvSpPr>
          <a:spLocks noChangeArrowheads="1"/>
        </xdr:cNvSpPr>
      </xdr:nvSpPr>
      <xdr:spPr bwMode="auto">
        <a:xfrm rot="16200000" flipH="1">
          <a:off x="0" y="220484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14569" name="Rectangle 14568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14570" name="Rectangle 14569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14571" name="Rectangle 14570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14572" name="Rectangle 14571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33600" cy="0"/>
    <xdr:sp macro="" textlink="">
      <xdr:nvSpPr>
        <xdr:cNvPr id="14573" name="Rectangle 14572"/>
        <xdr:cNvSpPr>
          <a:spLocks noChangeArrowheads="1"/>
        </xdr:cNvSpPr>
      </xdr:nvSpPr>
      <xdr:spPr bwMode="auto">
        <a:xfrm rot="16200000" flipH="1">
          <a:off x="0" y="220484700"/>
          <a:ext cx="2133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74" name="Rectangle 14573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75" name="Rectangle 14574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576" name="Rectangle 14575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77" name="Rectangle 14576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78" name="Rectangle 14577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579" name="Rectangle 14578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80" name="Rectangle 14579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81" name="Rectangle 14580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9525"/>
    <xdr:sp macro="" textlink="">
      <xdr:nvSpPr>
        <xdr:cNvPr id="14582" name="Rectangle 14581"/>
        <xdr:cNvSpPr>
          <a:spLocks noChangeArrowheads="1"/>
        </xdr:cNvSpPr>
      </xdr:nvSpPr>
      <xdr:spPr bwMode="auto">
        <a:xfrm rot="16200000" flipH="1">
          <a:off x="0" y="220484700"/>
          <a:ext cx="21050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19300" cy="9525"/>
    <xdr:sp macro="" textlink="">
      <xdr:nvSpPr>
        <xdr:cNvPr id="14583" name="Rectangle 14582"/>
        <xdr:cNvSpPr>
          <a:spLocks noChangeArrowheads="1"/>
        </xdr:cNvSpPr>
      </xdr:nvSpPr>
      <xdr:spPr bwMode="auto">
        <a:xfrm rot="16200000" flipH="1">
          <a:off x="0" y="220484700"/>
          <a:ext cx="20193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0"/>
    <xdr:sp macro="" textlink="">
      <xdr:nvSpPr>
        <xdr:cNvPr id="14584" name="Rectangle 14583"/>
        <xdr:cNvSpPr>
          <a:spLocks noChangeArrowheads="1"/>
        </xdr:cNvSpPr>
      </xdr:nvSpPr>
      <xdr:spPr bwMode="auto">
        <a:xfrm rot="16200000" flipH="1">
          <a:off x="0" y="220484700"/>
          <a:ext cx="2076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28825" cy="0"/>
    <xdr:sp macro="" textlink="">
      <xdr:nvSpPr>
        <xdr:cNvPr id="14585" name="Rectangle 14584"/>
        <xdr:cNvSpPr>
          <a:spLocks noChangeArrowheads="1"/>
        </xdr:cNvSpPr>
      </xdr:nvSpPr>
      <xdr:spPr bwMode="auto">
        <a:xfrm rot="16200000" flipH="1">
          <a:off x="0" y="220484700"/>
          <a:ext cx="2028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14586" name="Rectangle 14585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05025" cy="0"/>
    <xdr:sp macro="" textlink="">
      <xdr:nvSpPr>
        <xdr:cNvPr id="14587" name="Rectangle 14586"/>
        <xdr:cNvSpPr>
          <a:spLocks noChangeArrowheads="1"/>
        </xdr:cNvSpPr>
      </xdr:nvSpPr>
      <xdr:spPr bwMode="auto">
        <a:xfrm rot="16200000" flipH="1">
          <a:off x="0" y="220484700"/>
          <a:ext cx="2105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1981200" cy="0"/>
    <xdr:sp macro="" textlink="">
      <xdr:nvSpPr>
        <xdr:cNvPr id="14588" name="Rectangle 14587"/>
        <xdr:cNvSpPr>
          <a:spLocks noChangeArrowheads="1"/>
        </xdr:cNvSpPr>
      </xdr:nvSpPr>
      <xdr:spPr bwMode="auto">
        <a:xfrm rot="16200000" flipH="1">
          <a:off x="0" y="220484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14589" name="Rectangle 14588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57400" cy="0"/>
    <xdr:sp macro="" textlink="">
      <xdr:nvSpPr>
        <xdr:cNvPr id="14590" name="Rectangle 14589"/>
        <xdr:cNvSpPr>
          <a:spLocks noChangeArrowheads="1"/>
        </xdr:cNvSpPr>
      </xdr:nvSpPr>
      <xdr:spPr bwMode="auto">
        <a:xfrm rot="16200000" flipH="1">
          <a:off x="0" y="220484700"/>
          <a:ext cx="2057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14591" name="Rectangle 14590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95500" cy="0"/>
    <xdr:sp macro="" textlink="">
      <xdr:nvSpPr>
        <xdr:cNvPr id="14592" name="Rectangle 14591"/>
        <xdr:cNvSpPr>
          <a:spLocks noChangeArrowheads="1"/>
        </xdr:cNvSpPr>
      </xdr:nvSpPr>
      <xdr:spPr bwMode="auto">
        <a:xfrm rot="16200000" flipH="1">
          <a:off x="0" y="220484700"/>
          <a:ext cx="2095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33600" cy="0"/>
    <xdr:sp macro="" textlink="">
      <xdr:nvSpPr>
        <xdr:cNvPr id="14593" name="Rectangle 14592"/>
        <xdr:cNvSpPr>
          <a:spLocks noChangeArrowheads="1"/>
        </xdr:cNvSpPr>
      </xdr:nvSpPr>
      <xdr:spPr bwMode="auto">
        <a:xfrm rot="16200000" flipH="1">
          <a:off x="0" y="220484700"/>
          <a:ext cx="21336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28775" cy="9525"/>
    <xdr:sp macro="" textlink="">
      <xdr:nvSpPr>
        <xdr:cNvPr id="14594" name="Rectangle 14593"/>
        <xdr:cNvSpPr>
          <a:spLocks noChangeArrowheads="1"/>
        </xdr:cNvSpPr>
      </xdr:nvSpPr>
      <xdr:spPr bwMode="auto">
        <a:xfrm rot="16200000" flipH="1">
          <a:off x="190500" y="220484700"/>
          <a:ext cx="1628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28775" cy="9525"/>
    <xdr:sp macro="" textlink="">
      <xdr:nvSpPr>
        <xdr:cNvPr id="14595" name="Rectangle 14594"/>
        <xdr:cNvSpPr>
          <a:spLocks noChangeArrowheads="1"/>
        </xdr:cNvSpPr>
      </xdr:nvSpPr>
      <xdr:spPr bwMode="auto">
        <a:xfrm rot="16200000" flipH="1">
          <a:off x="190500" y="220484700"/>
          <a:ext cx="1628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95450" cy="9525"/>
    <xdr:sp macro="" textlink="">
      <xdr:nvSpPr>
        <xdr:cNvPr id="14596" name="Rectangle 14595"/>
        <xdr:cNvSpPr>
          <a:spLocks noChangeArrowheads="1"/>
        </xdr:cNvSpPr>
      </xdr:nvSpPr>
      <xdr:spPr bwMode="auto">
        <a:xfrm rot="16200000" flipH="1">
          <a:off x="190500" y="220484700"/>
          <a:ext cx="1695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95450" cy="9525"/>
    <xdr:sp macro="" textlink="">
      <xdr:nvSpPr>
        <xdr:cNvPr id="14597" name="Rectangle 14596"/>
        <xdr:cNvSpPr>
          <a:spLocks noChangeArrowheads="1"/>
        </xdr:cNvSpPr>
      </xdr:nvSpPr>
      <xdr:spPr bwMode="auto">
        <a:xfrm rot="16200000" flipH="1">
          <a:off x="190500" y="220484700"/>
          <a:ext cx="1695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781175" cy="9525"/>
    <xdr:sp macro="" textlink="">
      <xdr:nvSpPr>
        <xdr:cNvPr id="14598" name="Rectangle 14597"/>
        <xdr:cNvSpPr>
          <a:spLocks noChangeArrowheads="1"/>
        </xdr:cNvSpPr>
      </xdr:nvSpPr>
      <xdr:spPr bwMode="auto">
        <a:xfrm rot="16200000" flipH="1">
          <a:off x="190500" y="220484700"/>
          <a:ext cx="1781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14599" name="Rectangle 14598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28775" cy="9525"/>
    <xdr:sp macro="" textlink="">
      <xdr:nvSpPr>
        <xdr:cNvPr id="14600" name="Rectangle 14599"/>
        <xdr:cNvSpPr>
          <a:spLocks noChangeArrowheads="1"/>
        </xdr:cNvSpPr>
      </xdr:nvSpPr>
      <xdr:spPr bwMode="auto">
        <a:xfrm rot="16200000" flipH="1">
          <a:off x="190500" y="220484700"/>
          <a:ext cx="1628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28775" cy="9525"/>
    <xdr:sp macro="" textlink="">
      <xdr:nvSpPr>
        <xdr:cNvPr id="14601" name="Rectangle 14600"/>
        <xdr:cNvSpPr>
          <a:spLocks noChangeArrowheads="1"/>
        </xdr:cNvSpPr>
      </xdr:nvSpPr>
      <xdr:spPr bwMode="auto">
        <a:xfrm rot="16200000" flipH="1">
          <a:off x="190500" y="220484700"/>
          <a:ext cx="1628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95450" cy="9525"/>
    <xdr:sp macro="" textlink="">
      <xdr:nvSpPr>
        <xdr:cNvPr id="14602" name="Rectangle 14601"/>
        <xdr:cNvSpPr>
          <a:spLocks noChangeArrowheads="1"/>
        </xdr:cNvSpPr>
      </xdr:nvSpPr>
      <xdr:spPr bwMode="auto">
        <a:xfrm rot="16200000" flipH="1">
          <a:off x="190500" y="220484700"/>
          <a:ext cx="1695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95450" cy="9525"/>
    <xdr:sp macro="" textlink="">
      <xdr:nvSpPr>
        <xdr:cNvPr id="14603" name="Rectangle 14602"/>
        <xdr:cNvSpPr>
          <a:spLocks noChangeArrowheads="1"/>
        </xdr:cNvSpPr>
      </xdr:nvSpPr>
      <xdr:spPr bwMode="auto">
        <a:xfrm rot="16200000" flipH="1">
          <a:off x="190500" y="220484700"/>
          <a:ext cx="1695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781175" cy="9525"/>
    <xdr:sp macro="" textlink="">
      <xdr:nvSpPr>
        <xdr:cNvPr id="14604" name="Rectangle 14603"/>
        <xdr:cNvSpPr>
          <a:spLocks noChangeArrowheads="1"/>
        </xdr:cNvSpPr>
      </xdr:nvSpPr>
      <xdr:spPr bwMode="auto">
        <a:xfrm rot="16200000" flipH="1">
          <a:off x="190500" y="220484700"/>
          <a:ext cx="1781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14605" name="Rectangle 14604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9525"/>
    <xdr:sp macro="" textlink="">
      <xdr:nvSpPr>
        <xdr:cNvPr id="14606" name="Rectangle 14605"/>
        <xdr:cNvSpPr>
          <a:spLocks noChangeArrowheads="1"/>
        </xdr:cNvSpPr>
      </xdr:nvSpPr>
      <xdr:spPr bwMode="auto">
        <a:xfrm rot="16200000" flipH="1">
          <a:off x="0" y="220484700"/>
          <a:ext cx="2847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14607" name="Rectangle 14606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14608" name="Rectangle 14607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14609" name="Rectangle 14608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3048000" cy="0"/>
    <xdr:sp macro="" textlink="">
      <xdr:nvSpPr>
        <xdr:cNvPr id="14610" name="Rectangle 14609"/>
        <xdr:cNvSpPr>
          <a:spLocks noChangeArrowheads="1"/>
        </xdr:cNvSpPr>
      </xdr:nvSpPr>
      <xdr:spPr bwMode="auto">
        <a:xfrm rot="16200000" flipH="1">
          <a:off x="190500" y="220484700"/>
          <a:ext cx="3048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14611" name="Rectangle 14610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14612" name="Rectangle 14611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14613" name="Rectangle 14612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14614" name="Rectangle 14613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14615" name="Rectangle 14614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14616" name="Rectangle 14615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14617" name="Rectangle 14616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14618" name="Rectangle 14617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14619" name="Rectangle 14618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14620" name="Rectangle 14619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14621" name="Rectangle 14620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14622" name="Rectangle 14621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14623" name="Rectangle 14622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14624" name="Rectangle 14623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14625" name="Rectangle 14624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14626" name="Rectangle 14625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14627" name="Rectangle 14626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47975" cy="9525"/>
    <xdr:sp macro="" textlink="">
      <xdr:nvSpPr>
        <xdr:cNvPr id="14628" name="Rectangle 14627"/>
        <xdr:cNvSpPr>
          <a:spLocks noChangeArrowheads="1"/>
        </xdr:cNvSpPr>
      </xdr:nvSpPr>
      <xdr:spPr bwMode="auto">
        <a:xfrm rot="16200000" flipH="1">
          <a:off x="0" y="220484700"/>
          <a:ext cx="2847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14629" name="Rectangle 14628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14630" name="Rectangle 14629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076450" cy="9525"/>
    <xdr:sp macro="" textlink="">
      <xdr:nvSpPr>
        <xdr:cNvPr id="14631" name="Rectangle 14630"/>
        <xdr:cNvSpPr>
          <a:spLocks noChangeArrowheads="1"/>
        </xdr:cNvSpPr>
      </xdr:nvSpPr>
      <xdr:spPr bwMode="auto">
        <a:xfrm rot="16200000" flipH="1">
          <a:off x="0" y="220484700"/>
          <a:ext cx="2076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3048000" cy="0"/>
    <xdr:sp macro="" textlink="">
      <xdr:nvSpPr>
        <xdr:cNvPr id="14632" name="Rectangle 14631"/>
        <xdr:cNvSpPr>
          <a:spLocks noChangeArrowheads="1"/>
        </xdr:cNvSpPr>
      </xdr:nvSpPr>
      <xdr:spPr bwMode="auto">
        <a:xfrm rot="16200000" flipH="1">
          <a:off x="190500" y="220484700"/>
          <a:ext cx="3048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14633" name="Rectangle 14632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24075" cy="0"/>
    <xdr:sp macro="" textlink="">
      <xdr:nvSpPr>
        <xdr:cNvPr id="14634" name="Rectangle 14633"/>
        <xdr:cNvSpPr>
          <a:spLocks noChangeArrowheads="1"/>
        </xdr:cNvSpPr>
      </xdr:nvSpPr>
      <xdr:spPr bwMode="auto">
        <a:xfrm rot="16200000" flipH="1">
          <a:off x="0" y="220484700"/>
          <a:ext cx="2124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14635" name="Rectangle 14634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19400" cy="0"/>
    <xdr:sp macro="" textlink="">
      <xdr:nvSpPr>
        <xdr:cNvPr id="14636" name="Rectangle 14635"/>
        <xdr:cNvSpPr>
          <a:spLocks noChangeArrowheads="1"/>
        </xdr:cNvSpPr>
      </xdr:nvSpPr>
      <xdr:spPr bwMode="auto">
        <a:xfrm rot="16200000" flipH="1">
          <a:off x="0" y="220484700"/>
          <a:ext cx="2819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14637" name="Rectangle 14636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190750" cy="0"/>
    <xdr:sp macro="" textlink="">
      <xdr:nvSpPr>
        <xdr:cNvPr id="14638" name="Rectangle 14637"/>
        <xdr:cNvSpPr>
          <a:spLocks noChangeArrowheads="1"/>
        </xdr:cNvSpPr>
      </xdr:nvSpPr>
      <xdr:spPr bwMode="auto">
        <a:xfrm rot="16200000" flipH="1">
          <a:off x="0" y="220484700"/>
          <a:ext cx="2190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14639" name="Rectangle 14638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14640" name="Rectangle 14639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14641" name="Rectangle 14640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38450" cy="0"/>
    <xdr:sp macro="" textlink="">
      <xdr:nvSpPr>
        <xdr:cNvPr id="14642" name="Rectangle 14641"/>
        <xdr:cNvSpPr>
          <a:spLocks noChangeArrowheads="1"/>
        </xdr:cNvSpPr>
      </xdr:nvSpPr>
      <xdr:spPr bwMode="auto">
        <a:xfrm rot="16200000" flipH="1">
          <a:off x="0" y="2204847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14643" name="Rectangle 14642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14644" name="Rectangle 14643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219325" cy="0"/>
    <xdr:sp macro="" textlink="">
      <xdr:nvSpPr>
        <xdr:cNvPr id="14645" name="Rectangle 14644"/>
        <xdr:cNvSpPr>
          <a:spLocks noChangeArrowheads="1"/>
        </xdr:cNvSpPr>
      </xdr:nvSpPr>
      <xdr:spPr bwMode="auto">
        <a:xfrm rot="16200000" flipH="1">
          <a:off x="0" y="220484700"/>
          <a:ext cx="2219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14646" name="Rectangle 14645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28925" cy="0"/>
    <xdr:sp macro="" textlink="">
      <xdr:nvSpPr>
        <xdr:cNvPr id="14647" name="Rectangle 14646"/>
        <xdr:cNvSpPr>
          <a:spLocks noChangeArrowheads="1"/>
        </xdr:cNvSpPr>
      </xdr:nvSpPr>
      <xdr:spPr bwMode="auto">
        <a:xfrm rot="16200000" flipH="1">
          <a:off x="0" y="220484700"/>
          <a:ext cx="2828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14648" name="Rectangle 14647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886075" cy="0"/>
    <xdr:sp macro="" textlink="">
      <xdr:nvSpPr>
        <xdr:cNvPr id="14649" name="Rectangle 14648"/>
        <xdr:cNvSpPr>
          <a:spLocks noChangeArrowheads="1"/>
        </xdr:cNvSpPr>
      </xdr:nvSpPr>
      <xdr:spPr bwMode="auto">
        <a:xfrm rot="16200000" flipH="1">
          <a:off x="0" y="220484700"/>
          <a:ext cx="2886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28775" cy="9525"/>
    <xdr:sp macro="" textlink="">
      <xdr:nvSpPr>
        <xdr:cNvPr id="14650" name="Rectangle 14649"/>
        <xdr:cNvSpPr>
          <a:spLocks noChangeArrowheads="1"/>
        </xdr:cNvSpPr>
      </xdr:nvSpPr>
      <xdr:spPr bwMode="auto">
        <a:xfrm rot="16200000" flipH="1">
          <a:off x="190500" y="220484700"/>
          <a:ext cx="1628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28775" cy="9525"/>
    <xdr:sp macro="" textlink="">
      <xdr:nvSpPr>
        <xdr:cNvPr id="14651" name="Rectangle 14650"/>
        <xdr:cNvSpPr>
          <a:spLocks noChangeArrowheads="1"/>
        </xdr:cNvSpPr>
      </xdr:nvSpPr>
      <xdr:spPr bwMode="auto">
        <a:xfrm rot="16200000" flipH="1">
          <a:off x="190500" y="220484700"/>
          <a:ext cx="1628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95450" cy="9525"/>
    <xdr:sp macro="" textlink="">
      <xdr:nvSpPr>
        <xdr:cNvPr id="14652" name="Rectangle 14651"/>
        <xdr:cNvSpPr>
          <a:spLocks noChangeArrowheads="1"/>
        </xdr:cNvSpPr>
      </xdr:nvSpPr>
      <xdr:spPr bwMode="auto">
        <a:xfrm rot="16200000" flipH="1">
          <a:off x="190500" y="220484700"/>
          <a:ext cx="1695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95450" cy="9525"/>
    <xdr:sp macro="" textlink="">
      <xdr:nvSpPr>
        <xdr:cNvPr id="14653" name="Rectangle 14652"/>
        <xdr:cNvSpPr>
          <a:spLocks noChangeArrowheads="1"/>
        </xdr:cNvSpPr>
      </xdr:nvSpPr>
      <xdr:spPr bwMode="auto">
        <a:xfrm rot="16200000" flipH="1">
          <a:off x="190500" y="220484700"/>
          <a:ext cx="1695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781175" cy="9525"/>
    <xdr:sp macro="" textlink="">
      <xdr:nvSpPr>
        <xdr:cNvPr id="14654" name="Rectangle 14653"/>
        <xdr:cNvSpPr>
          <a:spLocks noChangeArrowheads="1"/>
        </xdr:cNvSpPr>
      </xdr:nvSpPr>
      <xdr:spPr bwMode="auto">
        <a:xfrm rot="16200000" flipH="1">
          <a:off x="190500" y="220484700"/>
          <a:ext cx="1781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14655" name="Rectangle 14654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28775" cy="9525"/>
    <xdr:sp macro="" textlink="">
      <xdr:nvSpPr>
        <xdr:cNvPr id="14656" name="Rectangle 14655"/>
        <xdr:cNvSpPr>
          <a:spLocks noChangeArrowheads="1"/>
        </xdr:cNvSpPr>
      </xdr:nvSpPr>
      <xdr:spPr bwMode="auto">
        <a:xfrm rot="16200000" flipH="1">
          <a:off x="190500" y="220484700"/>
          <a:ext cx="1628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28775" cy="9525"/>
    <xdr:sp macro="" textlink="">
      <xdr:nvSpPr>
        <xdr:cNvPr id="14657" name="Rectangle 14656"/>
        <xdr:cNvSpPr>
          <a:spLocks noChangeArrowheads="1"/>
        </xdr:cNvSpPr>
      </xdr:nvSpPr>
      <xdr:spPr bwMode="auto">
        <a:xfrm rot="16200000" flipH="1">
          <a:off x="190500" y="220484700"/>
          <a:ext cx="1628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95450" cy="9525"/>
    <xdr:sp macro="" textlink="">
      <xdr:nvSpPr>
        <xdr:cNvPr id="14658" name="Rectangle 14657"/>
        <xdr:cNvSpPr>
          <a:spLocks noChangeArrowheads="1"/>
        </xdr:cNvSpPr>
      </xdr:nvSpPr>
      <xdr:spPr bwMode="auto">
        <a:xfrm rot="16200000" flipH="1">
          <a:off x="190500" y="220484700"/>
          <a:ext cx="1695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695450" cy="9525"/>
    <xdr:sp macro="" textlink="">
      <xdr:nvSpPr>
        <xdr:cNvPr id="14659" name="Rectangle 14658"/>
        <xdr:cNvSpPr>
          <a:spLocks noChangeArrowheads="1"/>
        </xdr:cNvSpPr>
      </xdr:nvSpPr>
      <xdr:spPr bwMode="auto">
        <a:xfrm rot="16200000" flipH="1">
          <a:off x="190500" y="220484700"/>
          <a:ext cx="1695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1028</xdr:row>
      <xdr:rowOff>381000</xdr:rowOff>
    </xdr:from>
    <xdr:ext cx="1781175" cy="9525"/>
    <xdr:sp macro="" textlink="">
      <xdr:nvSpPr>
        <xdr:cNvPr id="14660" name="Rectangle 14659"/>
        <xdr:cNvSpPr>
          <a:spLocks noChangeArrowheads="1"/>
        </xdr:cNvSpPr>
      </xdr:nvSpPr>
      <xdr:spPr bwMode="auto">
        <a:xfrm rot="16200000" flipH="1">
          <a:off x="190500" y="220484700"/>
          <a:ext cx="17811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1028</xdr:row>
      <xdr:rowOff>381000</xdr:rowOff>
    </xdr:from>
    <xdr:ext cx="2790825" cy="0"/>
    <xdr:sp macro="" textlink="">
      <xdr:nvSpPr>
        <xdr:cNvPr id="14661" name="Rectangle 14660"/>
        <xdr:cNvSpPr>
          <a:spLocks noChangeArrowheads="1"/>
        </xdr:cNvSpPr>
      </xdr:nvSpPr>
      <xdr:spPr bwMode="auto">
        <a:xfrm rot="16200000" flipH="1">
          <a:off x="0" y="2204847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662" name="Rectangle 14661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663" name="Rectangle 14662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664" name="Rectangle 14663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665" name="Rectangle 14664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666" name="Rectangle 14665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667" name="Rectangle 14666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668" name="Rectangle 14667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669" name="Rectangle 14668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670" name="Rectangle 14669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671" name="Rectangle 14670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672" name="Rectangle 14671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673" name="Rectangle 14672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674" name="Rectangle 14673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675" name="Rectangle 14674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676" name="Rectangle 14675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4677" name="Rectangle 14676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4678" name="Rectangle 14677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4679" name="Rectangle 14678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680" name="Rectangle 14679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47925" cy="0"/>
    <xdr:sp macro="" textlink="">
      <xdr:nvSpPr>
        <xdr:cNvPr id="14681" name="Rectangle 14680"/>
        <xdr:cNvSpPr>
          <a:spLocks noChangeArrowheads="1"/>
        </xdr:cNvSpPr>
      </xdr:nvSpPr>
      <xdr:spPr bwMode="auto">
        <a:xfrm rot="16200000" flipH="1">
          <a:off x="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14682" name="Rectangle 14681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14683" name="Rectangle 14682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14684" name="Rectangle 14683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14685" name="Rectangle 14684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4686" name="Rectangle 14685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14687" name="Rectangle 14686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00300" cy="0"/>
    <xdr:sp macro="" textlink="">
      <xdr:nvSpPr>
        <xdr:cNvPr id="14688" name="Rectangle 14687"/>
        <xdr:cNvSpPr>
          <a:spLocks noChangeArrowheads="1"/>
        </xdr:cNvSpPr>
      </xdr:nvSpPr>
      <xdr:spPr bwMode="auto">
        <a:xfrm rot="16200000" flipH="1">
          <a:off x="0" y="220675200"/>
          <a:ext cx="24003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14689" name="Rectangle 14688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14690" name="Rectangle 14689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14691" name="Rectangle 14690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14692" name="Rectangle 14691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14693" name="Rectangle 14692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143125" cy="0"/>
    <xdr:sp macro="" textlink="">
      <xdr:nvSpPr>
        <xdr:cNvPr id="14694" name="Rectangle 14693"/>
        <xdr:cNvSpPr>
          <a:spLocks noChangeArrowheads="1"/>
        </xdr:cNvSpPr>
      </xdr:nvSpPr>
      <xdr:spPr bwMode="auto">
        <a:xfrm rot="16200000" flipH="1">
          <a:off x="0" y="220675200"/>
          <a:ext cx="2143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28875" cy="0"/>
    <xdr:sp macro="" textlink="">
      <xdr:nvSpPr>
        <xdr:cNvPr id="14695" name="Rectangle 14694"/>
        <xdr:cNvSpPr>
          <a:spLocks noChangeArrowheads="1"/>
        </xdr:cNvSpPr>
      </xdr:nvSpPr>
      <xdr:spPr bwMode="auto">
        <a:xfrm rot="16200000" flipH="1">
          <a:off x="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28875" cy="0"/>
    <xdr:sp macro="" textlink="">
      <xdr:nvSpPr>
        <xdr:cNvPr id="14696" name="Rectangle 14695"/>
        <xdr:cNvSpPr>
          <a:spLocks noChangeArrowheads="1"/>
        </xdr:cNvSpPr>
      </xdr:nvSpPr>
      <xdr:spPr bwMode="auto">
        <a:xfrm rot="16200000" flipH="1">
          <a:off x="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57450" cy="0"/>
    <xdr:sp macro="" textlink="">
      <xdr:nvSpPr>
        <xdr:cNvPr id="14697" name="Rectangle 14696"/>
        <xdr:cNvSpPr>
          <a:spLocks noChangeArrowheads="1"/>
        </xdr:cNvSpPr>
      </xdr:nvSpPr>
      <xdr:spPr bwMode="auto">
        <a:xfrm rot="16200000" flipH="1">
          <a:off x="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57450" cy="0"/>
    <xdr:sp macro="" textlink="">
      <xdr:nvSpPr>
        <xdr:cNvPr id="14698" name="Rectangle 14697"/>
        <xdr:cNvSpPr>
          <a:spLocks noChangeArrowheads="1"/>
        </xdr:cNvSpPr>
      </xdr:nvSpPr>
      <xdr:spPr bwMode="auto">
        <a:xfrm rot="16200000" flipH="1">
          <a:off x="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14699" name="Rectangle 14698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14700" name="Rectangle 14699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14701" name="Rectangle 14700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14702" name="Rectangle 14701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14703" name="Rectangle 14702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14704" name="Rectangle 14703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705" name="Rectangle 14704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706" name="Rectangle 14705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14707" name="Rectangle 14706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14708" name="Rectangle 14707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14709" name="Rectangle 14708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14710" name="Rectangle 14709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14711" name="Rectangle 14710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14712" name="Rectangle 14711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4713" name="Rectangle 14712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14714" name="Rectangle 14713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715" name="Rectangle 14714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716" name="Rectangle 14715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717" name="Rectangle 14716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718" name="Rectangle 14717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719" name="Rectangle 14718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720" name="Rectangle 14719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721" name="Rectangle 14720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722" name="Rectangle 14721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723" name="Rectangle 14722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724" name="Rectangle 14723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725" name="Rectangle 14724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726" name="Rectangle 14725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727" name="Rectangle 14726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728" name="Rectangle 14727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729" name="Rectangle 14728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4730" name="Rectangle 14729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4731" name="Rectangle 14730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4732" name="Rectangle 14731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733" name="Rectangle 14732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47925" cy="0"/>
    <xdr:sp macro="" textlink="">
      <xdr:nvSpPr>
        <xdr:cNvPr id="14734" name="Rectangle 14733"/>
        <xdr:cNvSpPr>
          <a:spLocks noChangeArrowheads="1"/>
        </xdr:cNvSpPr>
      </xdr:nvSpPr>
      <xdr:spPr bwMode="auto">
        <a:xfrm rot="16200000" flipH="1">
          <a:off x="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14735" name="Rectangle 14734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14736" name="Rectangle 14735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14737" name="Rectangle 14736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14738" name="Rectangle 14737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4739" name="Rectangle 14738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14740" name="Rectangle 14739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00300" cy="0"/>
    <xdr:sp macro="" textlink="">
      <xdr:nvSpPr>
        <xdr:cNvPr id="14741" name="Rectangle 14740"/>
        <xdr:cNvSpPr>
          <a:spLocks noChangeArrowheads="1"/>
        </xdr:cNvSpPr>
      </xdr:nvSpPr>
      <xdr:spPr bwMode="auto">
        <a:xfrm rot="16200000" flipH="1">
          <a:off x="0" y="220675200"/>
          <a:ext cx="24003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14742" name="Rectangle 14741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14743" name="Rectangle 14742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14744" name="Rectangle 14743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14745" name="Rectangle 14744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14746" name="Rectangle 14745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143125" cy="0"/>
    <xdr:sp macro="" textlink="">
      <xdr:nvSpPr>
        <xdr:cNvPr id="14747" name="Rectangle 14746"/>
        <xdr:cNvSpPr>
          <a:spLocks noChangeArrowheads="1"/>
        </xdr:cNvSpPr>
      </xdr:nvSpPr>
      <xdr:spPr bwMode="auto">
        <a:xfrm rot="16200000" flipH="1">
          <a:off x="0" y="220675200"/>
          <a:ext cx="2143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28875" cy="0"/>
    <xdr:sp macro="" textlink="">
      <xdr:nvSpPr>
        <xdr:cNvPr id="14748" name="Rectangle 14747"/>
        <xdr:cNvSpPr>
          <a:spLocks noChangeArrowheads="1"/>
        </xdr:cNvSpPr>
      </xdr:nvSpPr>
      <xdr:spPr bwMode="auto">
        <a:xfrm rot="16200000" flipH="1">
          <a:off x="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28875" cy="0"/>
    <xdr:sp macro="" textlink="">
      <xdr:nvSpPr>
        <xdr:cNvPr id="14749" name="Rectangle 14748"/>
        <xdr:cNvSpPr>
          <a:spLocks noChangeArrowheads="1"/>
        </xdr:cNvSpPr>
      </xdr:nvSpPr>
      <xdr:spPr bwMode="auto">
        <a:xfrm rot="16200000" flipH="1">
          <a:off x="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57450" cy="0"/>
    <xdr:sp macro="" textlink="">
      <xdr:nvSpPr>
        <xdr:cNvPr id="14750" name="Rectangle 14749"/>
        <xdr:cNvSpPr>
          <a:spLocks noChangeArrowheads="1"/>
        </xdr:cNvSpPr>
      </xdr:nvSpPr>
      <xdr:spPr bwMode="auto">
        <a:xfrm rot="16200000" flipH="1">
          <a:off x="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57450" cy="0"/>
    <xdr:sp macro="" textlink="">
      <xdr:nvSpPr>
        <xdr:cNvPr id="14751" name="Rectangle 14750"/>
        <xdr:cNvSpPr>
          <a:spLocks noChangeArrowheads="1"/>
        </xdr:cNvSpPr>
      </xdr:nvSpPr>
      <xdr:spPr bwMode="auto">
        <a:xfrm rot="16200000" flipH="1">
          <a:off x="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14752" name="Rectangle 14751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14753" name="Rectangle 14752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14754" name="Rectangle 14753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14755" name="Rectangle 14754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14756" name="Rectangle 14755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14757" name="Rectangle 14756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758" name="Rectangle 14757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759" name="Rectangle 14758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14760" name="Rectangle 14759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14761" name="Rectangle 14760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14762" name="Rectangle 14761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14763" name="Rectangle 14762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14764" name="Rectangle 14763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14765" name="Rectangle 14764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4766" name="Rectangle 14765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14767" name="Rectangle 14766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768" name="Rectangle 14767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769" name="Rectangle 14768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770" name="Rectangle 14769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771" name="Rectangle 14770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772" name="Rectangle 14771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773" name="Rectangle 14772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774" name="Rectangle 14773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775" name="Rectangle 14774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776" name="Rectangle 14775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777" name="Rectangle 14776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778" name="Rectangle 14777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779" name="Rectangle 14778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780" name="Rectangle 14779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781" name="Rectangle 14780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782" name="Rectangle 14781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4783" name="Rectangle 14782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4784" name="Rectangle 14783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4785" name="Rectangle 14784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786" name="Rectangle 14785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47925" cy="0"/>
    <xdr:sp macro="" textlink="">
      <xdr:nvSpPr>
        <xdr:cNvPr id="14787" name="Rectangle 14786"/>
        <xdr:cNvSpPr>
          <a:spLocks noChangeArrowheads="1"/>
        </xdr:cNvSpPr>
      </xdr:nvSpPr>
      <xdr:spPr bwMode="auto">
        <a:xfrm rot="16200000" flipH="1">
          <a:off x="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14788" name="Rectangle 14787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14789" name="Rectangle 14788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14790" name="Rectangle 14789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14791" name="Rectangle 14790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4792" name="Rectangle 14791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14793" name="Rectangle 14792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00300" cy="0"/>
    <xdr:sp macro="" textlink="">
      <xdr:nvSpPr>
        <xdr:cNvPr id="14794" name="Rectangle 14793"/>
        <xdr:cNvSpPr>
          <a:spLocks noChangeArrowheads="1"/>
        </xdr:cNvSpPr>
      </xdr:nvSpPr>
      <xdr:spPr bwMode="auto">
        <a:xfrm rot="16200000" flipH="1">
          <a:off x="0" y="220675200"/>
          <a:ext cx="24003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14795" name="Rectangle 14794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14796" name="Rectangle 14795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14797" name="Rectangle 14796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14798" name="Rectangle 14797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14799" name="Rectangle 14798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143125" cy="0"/>
    <xdr:sp macro="" textlink="">
      <xdr:nvSpPr>
        <xdr:cNvPr id="14800" name="Rectangle 14799"/>
        <xdr:cNvSpPr>
          <a:spLocks noChangeArrowheads="1"/>
        </xdr:cNvSpPr>
      </xdr:nvSpPr>
      <xdr:spPr bwMode="auto">
        <a:xfrm rot="16200000" flipH="1">
          <a:off x="0" y="220675200"/>
          <a:ext cx="2143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28875" cy="0"/>
    <xdr:sp macro="" textlink="">
      <xdr:nvSpPr>
        <xdr:cNvPr id="14801" name="Rectangle 14800"/>
        <xdr:cNvSpPr>
          <a:spLocks noChangeArrowheads="1"/>
        </xdr:cNvSpPr>
      </xdr:nvSpPr>
      <xdr:spPr bwMode="auto">
        <a:xfrm rot="16200000" flipH="1">
          <a:off x="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28875" cy="0"/>
    <xdr:sp macro="" textlink="">
      <xdr:nvSpPr>
        <xdr:cNvPr id="14802" name="Rectangle 14801"/>
        <xdr:cNvSpPr>
          <a:spLocks noChangeArrowheads="1"/>
        </xdr:cNvSpPr>
      </xdr:nvSpPr>
      <xdr:spPr bwMode="auto">
        <a:xfrm rot="16200000" flipH="1">
          <a:off x="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57450" cy="0"/>
    <xdr:sp macro="" textlink="">
      <xdr:nvSpPr>
        <xdr:cNvPr id="14803" name="Rectangle 14802"/>
        <xdr:cNvSpPr>
          <a:spLocks noChangeArrowheads="1"/>
        </xdr:cNvSpPr>
      </xdr:nvSpPr>
      <xdr:spPr bwMode="auto">
        <a:xfrm rot="16200000" flipH="1">
          <a:off x="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57450" cy="0"/>
    <xdr:sp macro="" textlink="">
      <xdr:nvSpPr>
        <xdr:cNvPr id="14804" name="Rectangle 14803"/>
        <xdr:cNvSpPr>
          <a:spLocks noChangeArrowheads="1"/>
        </xdr:cNvSpPr>
      </xdr:nvSpPr>
      <xdr:spPr bwMode="auto">
        <a:xfrm rot="16200000" flipH="1">
          <a:off x="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14805" name="Rectangle 14804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14806" name="Rectangle 14805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14807" name="Rectangle 14806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14808" name="Rectangle 14807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14809" name="Rectangle 14808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14810" name="Rectangle 14809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811" name="Rectangle 14810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812" name="Rectangle 14811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14813" name="Rectangle 14812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14814" name="Rectangle 14813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14815" name="Rectangle 14814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14816" name="Rectangle 14815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14817" name="Rectangle 14816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14818" name="Rectangle 14817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4819" name="Rectangle 14818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14820" name="Rectangle 14819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821" name="Rectangle 14820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822" name="Rectangle 14821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823" name="Rectangle 14822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824" name="Rectangle 14823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825" name="Rectangle 14824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826" name="Rectangle 14825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827" name="Rectangle 14826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828" name="Rectangle 14827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829" name="Rectangle 14828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830" name="Rectangle 14829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831" name="Rectangle 14830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832" name="Rectangle 14831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833" name="Rectangle 14832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390775" cy="9525"/>
    <xdr:sp macro="" textlink="">
      <xdr:nvSpPr>
        <xdr:cNvPr id="14834" name="Rectangle 14833"/>
        <xdr:cNvSpPr>
          <a:spLocks noChangeArrowheads="1"/>
        </xdr:cNvSpPr>
      </xdr:nvSpPr>
      <xdr:spPr bwMode="auto">
        <a:xfrm rot="16200000" flipH="1">
          <a:off x="0" y="220675200"/>
          <a:ext cx="23907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835" name="Rectangle 14834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4836" name="Rectangle 14835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4837" name="Rectangle 14836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4838" name="Rectangle 14837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839" name="Rectangle 14838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47925" cy="0"/>
    <xdr:sp macro="" textlink="">
      <xdr:nvSpPr>
        <xdr:cNvPr id="14840" name="Rectangle 14839"/>
        <xdr:cNvSpPr>
          <a:spLocks noChangeArrowheads="1"/>
        </xdr:cNvSpPr>
      </xdr:nvSpPr>
      <xdr:spPr bwMode="auto">
        <a:xfrm rot="16200000" flipH="1">
          <a:off x="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14841" name="Rectangle 14840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14842" name="Rectangle 14841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14843" name="Rectangle 14842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14844" name="Rectangle 14843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4845" name="Rectangle 14844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14846" name="Rectangle 14845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00300" cy="0"/>
    <xdr:sp macro="" textlink="">
      <xdr:nvSpPr>
        <xdr:cNvPr id="14847" name="Rectangle 14846"/>
        <xdr:cNvSpPr>
          <a:spLocks noChangeArrowheads="1"/>
        </xdr:cNvSpPr>
      </xdr:nvSpPr>
      <xdr:spPr bwMode="auto">
        <a:xfrm rot="16200000" flipH="1">
          <a:off x="0" y="220675200"/>
          <a:ext cx="24003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14848" name="Rectangle 14847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14849" name="Rectangle 14848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14850" name="Rectangle 14849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14851" name="Rectangle 14850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14852" name="Rectangle 14851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143125" cy="0"/>
    <xdr:sp macro="" textlink="">
      <xdr:nvSpPr>
        <xdr:cNvPr id="14853" name="Rectangle 14852"/>
        <xdr:cNvSpPr>
          <a:spLocks noChangeArrowheads="1"/>
        </xdr:cNvSpPr>
      </xdr:nvSpPr>
      <xdr:spPr bwMode="auto">
        <a:xfrm rot="16200000" flipH="1">
          <a:off x="0" y="220675200"/>
          <a:ext cx="2143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28875" cy="0"/>
    <xdr:sp macro="" textlink="">
      <xdr:nvSpPr>
        <xdr:cNvPr id="14854" name="Rectangle 14853"/>
        <xdr:cNvSpPr>
          <a:spLocks noChangeArrowheads="1"/>
        </xdr:cNvSpPr>
      </xdr:nvSpPr>
      <xdr:spPr bwMode="auto">
        <a:xfrm rot="16200000" flipH="1">
          <a:off x="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28875" cy="0"/>
    <xdr:sp macro="" textlink="">
      <xdr:nvSpPr>
        <xdr:cNvPr id="14855" name="Rectangle 14854"/>
        <xdr:cNvSpPr>
          <a:spLocks noChangeArrowheads="1"/>
        </xdr:cNvSpPr>
      </xdr:nvSpPr>
      <xdr:spPr bwMode="auto">
        <a:xfrm rot="16200000" flipH="1">
          <a:off x="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57450" cy="0"/>
    <xdr:sp macro="" textlink="">
      <xdr:nvSpPr>
        <xdr:cNvPr id="14856" name="Rectangle 14855"/>
        <xdr:cNvSpPr>
          <a:spLocks noChangeArrowheads="1"/>
        </xdr:cNvSpPr>
      </xdr:nvSpPr>
      <xdr:spPr bwMode="auto">
        <a:xfrm rot="16200000" flipH="1">
          <a:off x="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57450" cy="0"/>
    <xdr:sp macro="" textlink="">
      <xdr:nvSpPr>
        <xdr:cNvPr id="14857" name="Rectangle 14856"/>
        <xdr:cNvSpPr>
          <a:spLocks noChangeArrowheads="1"/>
        </xdr:cNvSpPr>
      </xdr:nvSpPr>
      <xdr:spPr bwMode="auto">
        <a:xfrm rot="16200000" flipH="1">
          <a:off x="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0"/>
    <xdr:sp macro="" textlink="">
      <xdr:nvSpPr>
        <xdr:cNvPr id="14858" name="Rectangle 14857"/>
        <xdr:cNvSpPr>
          <a:spLocks noChangeArrowheads="1"/>
        </xdr:cNvSpPr>
      </xdr:nvSpPr>
      <xdr:spPr bwMode="auto">
        <a:xfrm rot="16200000" flipH="1">
          <a:off x="0" y="220675200"/>
          <a:ext cx="2466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14859" name="Rectangle 14858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14860" name="Rectangle 14859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14861" name="Rectangle 14860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14862" name="Rectangle 14861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14863" name="Rectangle 14862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864" name="Rectangle 14863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865" name="Rectangle 14864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14866" name="Rectangle 14865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14867" name="Rectangle 14866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14868" name="Rectangle 14867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14869" name="Rectangle 14868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14870" name="Rectangle 14869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14871" name="Rectangle 14870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4872" name="Rectangle 14871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14873" name="Rectangle 14872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14874" name="Rectangle 14873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57425" cy="9525"/>
    <xdr:sp macro="" textlink="">
      <xdr:nvSpPr>
        <xdr:cNvPr id="14875" name="Rectangle 14874"/>
        <xdr:cNvSpPr>
          <a:spLocks noChangeArrowheads="1"/>
        </xdr:cNvSpPr>
      </xdr:nvSpPr>
      <xdr:spPr bwMode="auto">
        <a:xfrm rot="16200000" flipH="1">
          <a:off x="190500" y="220675200"/>
          <a:ext cx="2257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57425" cy="9525"/>
    <xdr:sp macro="" textlink="">
      <xdr:nvSpPr>
        <xdr:cNvPr id="14876" name="Rectangle 14875"/>
        <xdr:cNvSpPr>
          <a:spLocks noChangeArrowheads="1"/>
        </xdr:cNvSpPr>
      </xdr:nvSpPr>
      <xdr:spPr bwMode="auto">
        <a:xfrm rot="16200000" flipH="1">
          <a:off x="190500" y="220675200"/>
          <a:ext cx="2257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14877" name="Rectangle 14876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14878" name="Rectangle 14877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14879" name="Rectangle 14878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14880" name="Rectangle 14879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4881" name="Rectangle 14880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4882" name="Rectangle 14881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883" name="Rectangle 14882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884" name="Rectangle 14883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885" name="Rectangle 14884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57425" cy="9525"/>
    <xdr:sp macro="" textlink="">
      <xdr:nvSpPr>
        <xdr:cNvPr id="14886" name="Rectangle 14885"/>
        <xdr:cNvSpPr>
          <a:spLocks noChangeArrowheads="1"/>
        </xdr:cNvSpPr>
      </xdr:nvSpPr>
      <xdr:spPr bwMode="auto">
        <a:xfrm rot="16200000" flipH="1">
          <a:off x="190500" y="220675200"/>
          <a:ext cx="2257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57425" cy="9525"/>
    <xdr:sp macro="" textlink="">
      <xdr:nvSpPr>
        <xdr:cNvPr id="14887" name="Rectangle 14886"/>
        <xdr:cNvSpPr>
          <a:spLocks noChangeArrowheads="1"/>
        </xdr:cNvSpPr>
      </xdr:nvSpPr>
      <xdr:spPr bwMode="auto">
        <a:xfrm rot="16200000" flipH="1">
          <a:off x="190500" y="220675200"/>
          <a:ext cx="2257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14888" name="Rectangle 14887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14889" name="Rectangle 14888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14890" name="Rectangle 14889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14891" name="Rectangle 14890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4892" name="Rectangle 14891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4893" name="Rectangle 14892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894" name="Rectangle 14893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895" name="Rectangle 14894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896" name="Rectangle 14895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57425" cy="9525"/>
    <xdr:sp macro="" textlink="">
      <xdr:nvSpPr>
        <xdr:cNvPr id="14897" name="Rectangle 14896"/>
        <xdr:cNvSpPr>
          <a:spLocks noChangeArrowheads="1"/>
        </xdr:cNvSpPr>
      </xdr:nvSpPr>
      <xdr:spPr bwMode="auto">
        <a:xfrm rot="16200000" flipH="1">
          <a:off x="190500" y="220675200"/>
          <a:ext cx="2257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57425" cy="9525"/>
    <xdr:sp macro="" textlink="">
      <xdr:nvSpPr>
        <xdr:cNvPr id="14898" name="Rectangle 14897"/>
        <xdr:cNvSpPr>
          <a:spLocks noChangeArrowheads="1"/>
        </xdr:cNvSpPr>
      </xdr:nvSpPr>
      <xdr:spPr bwMode="auto">
        <a:xfrm rot="16200000" flipH="1">
          <a:off x="190500" y="220675200"/>
          <a:ext cx="2257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14899" name="Rectangle 14898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14900" name="Rectangle 14899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14901" name="Rectangle 14900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14902" name="Rectangle 14901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4903" name="Rectangle 14902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4904" name="Rectangle 14903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905" name="Rectangle 14904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906" name="Rectangle 14905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907" name="Rectangle 14906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57425" cy="9525"/>
    <xdr:sp macro="" textlink="">
      <xdr:nvSpPr>
        <xdr:cNvPr id="14908" name="Rectangle 14907"/>
        <xdr:cNvSpPr>
          <a:spLocks noChangeArrowheads="1"/>
        </xdr:cNvSpPr>
      </xdr:nvSpPr>
      <xdr:spPr bwMode="auto">
        <a:xfrm rot="16200000" flipH="1">
          <a:off x="190500" y="220675200"/>
          <a:ext cx="2257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57425" cy="9525"/>
    <xdr:sp macro="" textlink="">
      <xdr:nvSpPr>
        <xdr:cNvPr id="14909" name="Rectangle 14908"/>
        <xdr:cNvSpPr>
          <a:spLocks noChangeArrowheads="1"/>
        </xdr:cNvSpPr>
      </xdr:nvSpPr>
      <xdr:spPr bwMode="auto">
        <a:xfrm rot="16200000" flipH="1">
          <a:off x="190500" y="220675200"/>
          <a:ext cx="22574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14910" name="Rectangle 14909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14911" name="Rectangle 14910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1029</xdr:row>
      <xdr:rowOff>190500</xdr:rowOff>
    </xdr:from>
    <xdr:ext cx="2276475" cy="9525"/>
    <xdr:sp macro="" textlink="">
      <xdr:nvSpPr>
        <xdr:cNvPr id="14912" name="Rectangle 14911"/>
        <xdr:cNvSpPr>
          <a:spLocks noChangeArrowheads="1"/>
        </xdr:cNvSpPr>
      </xdr:nvSpPr>
      <xdr:spPr bwMode="auto">
        <a:xfrm rot="16200000" flipH="1">
          <a:off x="190500" y="220675200"/>
          <a:ext cx="22764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14913" name="Rectangle 14912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4914" name="Rectangle 14913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4915" name="Rectangle 14914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916" name="Rectangle 14915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917" name="Rectangle 14916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918" name="Rectangle 14917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14919" name="Rectangle 14918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14920" name="Rectangle 14919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14921" name="Rectangle 14920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922" name="Rectangle 14921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923" name="Rectangle 14922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924" name="Rectangle 14923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4925" name="Rectangle 14924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4926" name="Rectangle 14925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14927" name="Rectangle 14926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14928" name="Rectangle 14927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14929" name="Rectangle 14928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14930" name="Rectangle 14929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4931" name="Rectangle 14930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14932" name="Rectangle 14931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14933" name="Rectangle 14932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14934" name="Rectangle 14933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14935" name="Rectangle 14934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14936" name="Rectangle 14935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14937" name="Rectangle 14936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14938" name="Rectangle 14937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14939" name="Rectangle 14938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14940" name="Rectangle 14939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941" name="Rectangle 14940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942" name="Rectangle 14941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14943" name="Rectangle 14942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14944" name="Rectangle 14943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14945" name="Rectangle 14944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14946" name="Rectangle 14945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14947" name="Rectangle 14946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14948" name="Rectangle 14947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4949" name="Rectangle 14948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14950" name="Rectangle 14949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951" name="Rectangle 14950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952" name="Rectangle 14951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953" name="Rectangle 14952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4954" name="Rectangle 14953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4955" name="Rectangle 14954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14956" name="Rectangle 14955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14957" name="Rectangle 14956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14958" name="Rectangle 14957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14959" name="Rectangle 14958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4960" name="Rectangle 14959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14961" name="Rectangle 14960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14962" name="Rectangle 14961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14963" name="Rectangle 14962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14964" name="Rectangle 14963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14965" name="Rectangle 14964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14966" name="Rectangle 14965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14967" name="Rectangle 14966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14968" name="Rectangle 14967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14969" name="Rectangle 14968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970" name="Rectangle 14969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971" name="Rectangle 14970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14972" name="Rectangle 14971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14973" name="Rectangle 14972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14974" name="Rectangle 14973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14975" name="Rectangle 14974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14976" name="Rectangle 14975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14977" name="Rectangle 14976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4978" name="Rectangle 14977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14979" name="Rectangle 14978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980" name="Rectangle 14979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981" name="Rectangle 14980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4982" name="Rectangle 14981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4983" name="Rectangle 14982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4984" name="Rectangle 14983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14985" name="Rectangle 14984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14986" name="Rectangle 14985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14987" name="Rectangle 14986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14988" name="Rectangle 14987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4989" name="Rectangle 14988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14990" name="Rectangle 14989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14991" name="Rectangle 14990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14992" name="Rectangle 14991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14993" name="Rectangle 14992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14994" name="Rectangle 14993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14995" name="Rectangle 14994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14996" name="Rectangle 14995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14997" name="Rectangle 14996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14998" name="Rectangle 14997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4999" name="Rectangle 14998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5000" name="Rectangle 14999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15001" name="Rectangle 15000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15002" name="Rectangle 15001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15003" name="Rectangle 15002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15004" name="Rectangle 15003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15005" name="Rectangle 15004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15006" name="Rectangle 15005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5007" name="Rectangle 15006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15008" name="Rectangle 15007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5009" name="Rectangle 15008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5010" name="Rectangle 15009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466975" cy="9525"/>
    <xdr:sp macro="" textlink="">
      <xdr:nvSpPr>
        <xdr:cNvPr id="15011" name="Rectangle 15010"/>
        <xdr:cNvSpPr>
          <a:spLocks noChangeArrowheads="1"/>
        </xdr:cNvSpPr>
      </xdr:nvSpPr>
      <xdr:spPr bwMode="auto">
        <a:xfrm rot="16200000" flipH="1">
          <a:off x="0" y="220675200"/>
          <a:ext cx="246697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5012" name="Rectangle 15011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5013" name="Rectangle 15012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15014" name="Rectangle 15013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05075" cy="0"/>
    <xdr:sp macro="" textlink="">
      <xdr:nvSpPr>
        <xdr:cNvPr id="15015" name="Rectangle 15014"/>
        <xdr:cNvSpPr>
          <a:spLocks noChangeArrowheads="1"/>
        </xdr:cNvSpPr>
      </xdr:nvSpPr>
      <xdr:spPr bwMode="auto">
        <a:xfrm rot="16200000" flipH="1">
          <a:off x="0" y="220675200"/>
          <a:ext cx="2505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15016" name="Rectangle 15015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86050" cy="0"/>
    <xdr:sp macro="" textlink="">
      <xdr:nvSpPr>
        <xdr:cNvPr id="15017" name="Rectangle 15016"/>
        <xdr:cNvSpPr>
          <a:spLocks noChangeArrowheads="1"/>
        </xdr:cNvSpPr>
      </xdr:nvSpPr>
      <xdr:spPr bwMode="auto">
        <a:xfrm rot="16200000" flipH="1">
          <a:off x="0" y="220675200"/>
          <a:ext cx="2686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5018" name="Rectangle 15017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15019" name="Rectangle 15018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15020" name="Rectangle 15019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571750" cy="0"/>
    <xdr:sp macro="" textlink="">
      <xdr:nvSpPr>
        <xdr:cNvPr id="15021" name="Rectangle 15020"/>
        <xdr:cNvSpPr>
          <a:spLocks noChangeArrowheads="1"/>
        </xdr:cNvSpPr>
      </xdr:nvSpPr>
      <xdr:spPr bwMode="auto">
        <a:xfrm rot="16200000" flipH="1">
          <a:off x="0" y="220675200"/>
          <a:ext cx="25717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57475" cy="0"/>
    <xdr:sp macro="" textlink="">
      <xdr:nvSpPr>
        <xdr:cNvPr id="15022" name="Rectangle 15021"/>
        <xdr:cNvSpPr>
          <a:spLocks noChangeArrowheads="1"/>
        </xdr:cNvSpPr>
      </xdr:nvSpPr>
      <xdr:spPr bwMode="auto">
        <a:xfrm rot="16200000" flipH="1">
          <a:off x="0" y="220675200"/>
          <a:ext cx="26574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15023" name="Rectangle 15022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15024" name="Rectangle 15023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0"/>
    <xdr:sp macro="" textlink="">
      <xdr:nvSpPr>
        <xdr:cNvPr id="15025" name="Rectangle 15024"/>
        <xdr:cNvSpPr>
          <a:spLocks noChangeArrowheads="1"/>
        </xdr:cNvSpPr>
      </xdr:nvSpPr>
      <xdr:spPr bwMode="auto">
        <a:xfrm rot="16200000" flipH="1">
          <a:off x="0" y="220675200"/>
          <a:ext cx="2714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15026" name="Rectangle 15025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15027" name="Rectangle 15026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5028" name="Rectangle 15027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5029" name="Rectangle 15028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00325" cy="0"/>
    <xdr:sp macro="" textlink="">
      <xdr:nvSpPr>
        <xdr:cNvPr id="15030" name="Rectangle 15029"/>
        <xdr:cNvSpPr>
          <a:spLocks noChangeArrowheads="1"/>
        </xdr:cNvSpPr>
      </xdr:nvSpPr>
      <xdr:spPr bwMode="auto">
        <a:xfrm rot="16200000" flipH="1">
          <a:off x="0" y="2206752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15031" name="Rectangle 15030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695575" cy="0"/>
    <xdr:sp macro="" textlink="">
      <xdr:nvSpPr>
        <xdr:cNvPr id="15032" name="Rectangle 15031"/>
        <xdr:cNvSpPr>
          <a:spLocks noChangeArrowheads="1"/>
        </xdr:cNvSpPr>
      </xdr:nvSpPr>
      <xdr:spPr bwMode="auto">
        <a:xfrm rot="16200000" flipH="1">
          <a:off x="0" y="220675200"/>
          <a:ext cx="2695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15033" name="Rectangle 15032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15034" name="Rectangle 15033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15035" name="Rectangle 15034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5036" name="Rectangle 15035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15037" name="Rectangle 15036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15038" name="Rectangle 15037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5039" name="Rectangle 15038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5040" name="Rectangle 15039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5041" name="Rectangle 15040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5042" name="Rectangle 15041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5043" name="Rectangle 15042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5044" name="Rectangle 15043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5045" name="Rectangle 15044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5046" name="Rectangle 15045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5047" name="Rectangle 15046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5048" name="Rectangle 15047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5049" name="Rectangle 15048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5050" name="Rectangle 15049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5051" name="Rectangle 15050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5052" name="Rectangle 15051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5053" name="Rectangle 15052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5054" name="Rectangle 15053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5055" name="Rectangle 15054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5056" name="Rectangle 15055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5057" name="Rectangle 15056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5058" name="Rectangle 15057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15059" name="Rectangle 15058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15060" name="Rectangle 15059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15061" name="Rectangle 15060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5062" name="Rectangle 15061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5063" name="Rectangle 15062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5064" name="Rectangle 15063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15065" name="Rectangle 15064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15066" name="Rectangle 15065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15067" name="Rectangle 15066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5068" name="Rectangle 15067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5069" name="Rectangle 15068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15070" name="Rectangle 15069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15071" name="Rectangle 15070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15072" name="Rectangle 15071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5073" name="Rectangle 15072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15074" name="Rectangle 15073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5075" name="Rectangle 15074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5076" name="Rectangle 15075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5077" name="Rectangle 15076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15078" name="Rectangle 15077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15079" name="Rectangle 15078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15080" name="Rectangle 15079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5081" name="Rectangle 15080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5082" name="Rectangle 15081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15083" name="Rectangle 15082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15084" name="Rectangle 15083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15085" name="Rectangle 15084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5086" name="Rectangle 15085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15087" name="Rectangle 15086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5088" name="Rectangle 15087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5089" name="Rectangle 15088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5090" name="Rectangle 15089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15091" name="Rectangle 15090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15092" name="Rectangle 15091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15093" name="Rectangle 15092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5094" name="Rectangle 15093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5095" name="Rectangle 15094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15096" name="Rectangle 15095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15097" name="Rectangle 15096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15098" name="Rectangle 15097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5099" name="Rectangle 15098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14625" cy="9525"/>
    <xdr:sp macro="" textlink="">
      <xdr:nvSpPr>
        <xdr:cNvPr id="15100" name="Rectangle 15099"/>
        <xdr:cNvSpPr>
          <a:spLocks noChangeArrowheads="1"/>
        </xdr:cNvSpPr>
      </xdr:nvSpPr>
      <xdr:spPr bwMode="auto">
        <a:xfrm rot="16200000" flipH="1">
          <a:off x="0" y="220675200"/>
          <a:ext cx="2714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5101" name="Rectangle 15100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5102" name="Rectangle 15101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71775" cy="0"/>
    <xdr:sp macro="" textlink="">
      <xdr:nvSpPr>
        <xdr:cNvPr id="15103" name="Rectangle 15102"/>
        <xdr:cNvSpPr>
          <a:spLocks noChangeArrowheads="1"/>
        </xdr:cNvSpPr>
      </xdr:nvSpPr>
      <xdr:spPr bwMode="auto">
        <a:xfrm rot="16200000" flipH="1">
          <a:off x="0" y="220675200"/>
          <a:ext cx="2771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09875" cy="0"/>
    <xdr:sp macro="" textlink="">
      <xdr:nvSpPr>
        <xdr:cNvPr id="15104" name="Rectangle 15103"/>
        <xdr:cNvSpPr>
          <a:spLocks noChangeArrowheads="1"/>
        </xdr:cNvSpPr>
      </xdr:nvSpPr>
      <xdr:spPr bwMode="auto">
        <a:xfrm rot="16200000" flipH="1">
          <a:off x="0" y="220675200"/>
          <a:ext cx="2809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15105" name="Rectangle 15104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62250" cy="0"/>
    <xdr:sp macro="" textlink="">
      <xdr:nvSpPr>
        <xdr:cNvPr id="15106" name="Rectangle 15105"/>
        <xdr:cNvSpPr>
          <a:spLocks noChangeArrowheads="1"/>
        </xdr:cNvSpPr>
      </xdr:nvSpPr>
      <xdr:spPr bwMode="auto">
        <a:xfrm rot="16200000" flipH="1">
          <a:off x="0" y="220675200"/>
          <a:ext cx="2762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5107" name="Rectangle 15106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47975" cy="0"/>
    <xdr:sp macro="" textlink="">
      <xdr:nvSpPr>
        <xdr:cNvPr id="15108" name="Rectangle 15107"/>
        <xdr:cNvSpPr>
          <a:spLocks noChangeArrowheads="1"/>
        </xdr:cNvSpPr>
      </xdr:nvSpPr>
      <xdr:spPr bwMode="auto">
        <a:xfrm rot="16200000" flipH="1">
          <a:off x="0" y="220675200"/>
          <a:ext cx="2847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15109" name="Rectangle 15108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752725" cy="0"/>
    <xdr:sp macro="" textlink="">
      <xdr:nvSpPr>
        <xdr:cNvPr id="15110" name="Rectangle 15109"/>
        <xdr:cNvSpPr>
          <a:spLocks noChangeArrowheads="1"/>
        </xdr:cNvSpPr>
      </xdr:nvSpPr>
      <xdr:spPr bwMode="auto">
        <a:xfrm rot="16200000" flipH="1">
          <a:off x="0" y="220675200"/>
          <a:ext cx="2752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15111" name="Rectangle 15110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57500" cy="0"/>
    <xdr:sp macro="" textlink="">
      <xdr:nvSpPr>
        <xdr:cNvPr id="15112" name="Rectangle 15111"/>
        <xdr:cNvSpPr>
          <a:spLocks noChangeArrowheads="1"/>
        </xdr:cNvSpPr>
      </xdr:nvSpPr>
      <xdr:spPr bwMode="auto">
        <a:xfrm rot="16200000" flipH="1">
          <a:off x="0" y="220675200"/>
          <a:ext cx="2857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15113" name="Rectangle 15112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1029</xdr:row>
      <xdr:rowOff>190500</xdr:rowOff>
    </xdr:from>
    <xdr:ext cx="2838450" cy="0"/>
    <xdr:sp macro="" textlink="">
      <xdr:nvSpPr>
        <xdr:cNvPr id="15114" name="Rectangle 15113"/>
        <xdr:cNvSpPr>
          <a:spLocks noChangeArrowheads="1"/>
        </xdr:cNvSpPr>
      </xdr:nvSpPr>
      <xdr:spPr bwMode="auto">
        <a:xfrm rot="16200000" flipH="1">
          <a:off x="0" y="220675200"/>
          <a:ext cx="2838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15115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15116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15117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15118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333500" cy="266700"/>
    <xdr:sp macro="" textlink="">
      <xdr:nvSpPr>
        <xdr:cNvPr id="15119" name="Rectangle 1"/>
        <xdr:cNvSpPr>
          <a:spLocks noChangeArrowheads="1"/>
        </xdr:cNvSpPr>
      </xdr:nvSpPr>
      <xdr:spPr bwMode="auto">
        <a:xfrm>
          <a:off x="1028700" y="220484700"/>
          <a:ext cx="1333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15120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15121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15122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15123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333500" cy="266700"/>
    <xdr:sp macro="" textlink="">
      <xdr:nvSpPr>
        <xdr:cNvPr id="15124" name="Rectangle 1"/>
        <xdr:cNvSpPr>
          <a:spLocks noChangeArrowheads="1"/>
        </xdr:cNvSpPr>
      </xdr:nvSpPr>
      <xdr:spPr bwMode="auto">
        <a:xfrm>
          <a:off x="1028700" y="220484700"/>
          <a:ext cx="1333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15125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15126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15127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295400" cy="266700"/>
    <xdr:sp macro="" textlink="">
      <xdr:nvSpPr>
        <xdr:cNvPr id="15128" name="Rectangle 1"/>
        <xdr:cNvSpPr>
          <a:spLocks noChangeArrowheads="1"/>
        </xdr:cNvSpPr>
      </xdr:nvSpPr>
      <xdr:spPr bwMode="auto">
        <a:xfrm>
          <a:off x="1028700" y="2204847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1029</xdr:row>
      <xdr:rowOff>0</xdr:rowOff>
    </xdr:from>
    <xdr:ext cx="1333500" cy="266700"/>
    <xdr:sp macro="" textlink="">
      <xdr:nvSpPr>
        <xdr:cNvPr id="15129" name="Rectangle 1"/>
        <xdr:cNvSpPr>
          <a:spLocks noChangeArrowheads="1"/>
        </xdr:cNvSpPr>
      </xdr:nvSpPr>
      <xdr:spPr bwMode="auto">
        <a:xfrm>
          <a:off x="1028700" y="220484700"/>
          <a:ext cx="1333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5130" name="Rectangle 15129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5131" name="Rectangle 15130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5132" name="Rectangle 15131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5133" name="Rectangle 15132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181100" cy="266700"/>
    <xdr:sp macro="" textlink="">
      <xdr:nvSpPr>
        <xdr:cNvPr id="15134" name="Rectangle 1"/>
        <xdr:cNvSpPr>
          <a:spLocks noChangeArrowheads="1"/>
        </xdr:cNvSpPr>
      </xdr:nvSpPr>
      <xdr:spPr bwMode="auto">
        <a:xfrm>
          <a:off x="276225" y="220484700"/>
          <a:ext cx="1181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5135" name="Rectangle 15134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5136" name="Rectangle 15135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5137" name="Rectangle 15136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5138" name="Rectangle 15137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181100" cy="266700"/>
    <xdr:sp macro="" textlink="">
      <xdr:nvSpPr>
        <xdr:cNvPr id="15139" name="Rectangle 1"/>
        <xdr:cNvSpPr>
          <a:spLocks noChangeArrowheads="1"/>
        </xdr:cNvSpPr>
      </xdr:nvSpPr>
      <xdr:spPr bwMode="auto">
        <a:xfrm>
          <a:off x="276225" y="220484700"/>
          <a:ext cx="1181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5140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5141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5142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5143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5144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5145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5146" name="Rectangle 15145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5147" name="Rectangle 15146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5148" name="Rectangle 15147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5149" name="Rectangle 15148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5150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5151" name="Rectangle 15150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5152" name="Rectangle 15151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5153" name="Rectangle 15152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5154" name="Rectangle 15153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5155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5156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5157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5158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5159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5160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5161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5162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5163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5164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5165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5166" name="Rectangle 15165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5167" name="Rectangle 15166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5168" name="Rectangle 15167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5169" name="Rectangle 15168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5170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5171" name="Rectangle 15170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5172" name="Rectangle 15171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5173" name="Rectangle 15172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1600200" cy="9525"/>
    <xdr:sp macro="" textlink="">
      <xdr:nvSpPr>
        <xdr:cNvPr id="15174" name="Rectangle 15173"/>
        <xdr:cNvSpPr>
          <a:spLocks noChangeArrowheads="1"/>
        </xdr:cNvSpPr>
      </xdr:nvSpPr>
      <xdr:spPr bwMode="auto">
        <a:xfrm rot="16200000" flipH="1">
          <a:off x="276225" y="220675200"/>
          <a:ext cx="16002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171575" cy="266700"/>
    <xdr:sp macro="" textlink="">
      <xdr:nvSpPr>
        <xdr:cNvPr id="15175" name="Rectangle 1"/>
        <xdr:cNvSpPr>
          <a:spLocks noChangeArrowheads="1"/>
        </xdr:cNvSpPr>
      </xdr:nvSpPr>
      <xdr:spPr bwMode="auto">
        <a:xfrm>
          <a:off x="276225" y="220484700"/>
          <a:ext cx="1171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5176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5177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5178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5179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90650" cy="266700"/>
    <xdr:sp macro="" textlink="">
      <xdr:nvSpPr>
        <xdr:cNvPr id="15180" name="Rectangle 1"/>
        <xdr:cNvSpPr>
          <a:spLocks noChangeArrowheads="1"/>
        </xdr:cNvSpPr>
      </xdr:nvSpPr>
      <xdr:spPr bwMode="auto">
        <a:xfrm>
          <a:off x="276225" y="220484700"/>
          <a:ext cx="13906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5181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5182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5183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5184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90650" cy="266700"/>
    <xdr:sp macro="" textlink="">
      <xdr:nvSpPr>
        <xdr:cNvPr id="15185" name="Rectangle 1"/>
        <xdr:cNvSpPr>
          <a:spLocks noChangeArrowheads="1"/>
        </xdr:cNvSpPr>
      </xdr:nvSpPr>
      <xdr:spPr bwMode="auto">
        <a:xfrm>
          <a:off x="276225" y="220484700"/>
          <a:ext cx="13906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5186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5187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5188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5189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90650" cy="266700"/>
    <xdr:sp macro="" textlink="">
      <xdr:nvSpPr>
        <xdr:cNvPr id="15190" name="Rectangle 1"/>
        <xdr:cNvSpPr>
          <a:spLocks noChangeArrowheads="1"/>
        </xdr:cNvSpPr>
      </xdr:nvSpPr>
      <xdr:spPr bwMode="auto">
        <a:xfrm>
          <a:off x="276225" y="220484700"/>
          <a:ext cx="13906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5191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5192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5193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352550" cy="266700"/>
    <xdr:sp macro="" textlink="">
      <xdr:nvSpPr>
        <xdr:cNvPr id="15194" name="Rectangle 1"/>
        <xdr:cNvSpPr>
          <a:spLocks noChangeArrowheads="1"/>
        </xdr:cNvSpPr>
      </xdr:nvSpPr>
      <xdr:spPr bwMode="auto">
        <a:xfrm>
          <a:off x="276225" y="22048470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195" name="Rectangle 1519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196" name="Rectangle 1519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197" name="Rectangle 1519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198" name="Rectangle 15197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199" name="Rectangle 15198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00" name="Rectangle 1519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01" name="Rectangle 1520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02" name="Rectangle 1520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03" name="Rectangle 1520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04" name="Rectangle 1520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05" name="Rectangle 1520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06" name="Rectangle 1520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07" name="Rectangle 1520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08" name="Rectangle 15207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5209" name="Rectangle 15208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5210" name="Rectangle 15209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5211" name="Rectangle 15210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5212" name="Rectangle 15211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13" name="Rectangle 1521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14" name="Rectangle 1521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15" name="Rectangle 1521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16" name="Rectangle 1521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17" name="Rectangle 1521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18" name="Rectangle 15217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19" name="Rectangle 15218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20" name="Rectangle 1521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21" name="Rectangle 1522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22" name="Rectangle 1522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23" name="Rectangle 1522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24" name="Rectangle 1522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25" name="Rectangle 1522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26" name="Rectangle 1522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27" name="Rectangle 1522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28" name="Rectangle 15227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29" name="Rectangle 15228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30" name="Rectangle 1522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31" name="Rectangle 1523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32" name="Rectangle 1523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33" name="Rectangle 1523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34" name="Rectangle 1523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35" name="Rectangle 1523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36" name="Rectangle 1523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37" name="Rectangle 1523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5238" name="Rectangle 15237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5239" name="Rectangle 15238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5240" name="Rectangle 15239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5241" name="Rectangle 15240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42" name="Rectangle 1524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43" name="Rectangle 1524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44" name="Rectangle 1524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45" name="Rectangle 1524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46" name="Rectangle 1524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47" name="Rectangle 1524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48" name="Rectangle 15247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49" name="Rectangle 15248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50" name="Rectangle 1524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51" name="Rectangle 1525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52" name="Rectangle 1525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53" name="Rectangle 1525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54" name="Rectangle 1525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55" name="Rectangle 1525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56" name="Rectangle 1525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57" name="Rectangle 1525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58" name="Rectangle 15257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59" name="Rectangle 15258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60" name="Rectangle 1525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61" name="Rectangle 1526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62" name="Rectangle 1526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63" name="Rectangle 1526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64" name="Rectangle 1526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65" name="Rectangle 1526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66" name="Rectangle 1526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67" name="Rectangle 1526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68" name="Rectangle 15267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69" name="Rectangle 15268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70" name="Rectangle 1526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71" name="Rectangle 1527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72" name="Rectangle 1527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73" name="Rectangle 1527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74" name="Rectangle 1527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75" name="Rectangle 1527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76" name="Rectangle 1527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77" name="Rectangle 1527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78" name="Rectangle 15277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79" name="Rectangle 15278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80" name="Rectangle 1527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81" name="Rectangle 1528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82" name="Rectangle 1528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1028</xdr:row>
      <xdr:rowOff>381000</xdr:rowOff>
    </xdr:from>
    <xdr:ext cx="2038350" cy="9525"/>
    <xdr:sp macro="" textlink="">
      <xdr:nvSpPr>
        <xdr:cNvPr id="15283" name="Rectangle 15282"/>
        <xdr:cNvSpPr>
          <a:spLocks noChangeArrowheads="1"/>
        </xdr:cNvSpPr>
      </xdr:nvSpPr>
      <xdr:spPr bwMode="auto">
        <a:xfrm rot="16200000" flipH="1">
          <a:off x="1219200" y="220484700"/>
          <a:ext cx="2038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1028</xdr:row>
      <xdr:rowOff>381000</xdr:rowOff>
    </xdr:from>
    <xdr:ext cx="2038350" cy="9525"/>
    <xdr:sp macro="" textlink="">
      <xdr:nvSpPr>
        <xdr:cNvPr id="15284" name="Rectangle 15283"/>
        <xdr:cNvSpPr>
          <a:spLocks noChangeArrowheads="1"/>
        </xdr:cNvSpPr>
      </xdr:nvSpPr>
      <xdr:spPr bwMode="auto">
        <a:xfrm rot="16200000" flipH="1">
          <a:off x="1219200" y="220484700"/>
          <a:ext cx="2038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1028</xdr:row>
      <xdr:rowOff>381000</xdr:rowOff>
    </xdr:from>
    <xdr:ext cx="2038350" cy="9525"/>
    <xdr:sp macro="" textlink="">
      <xdr:nvSpPr>
        <xdr:cNvPr id="15285" name="Rectangle 15284"/>
        <xdr:cNvSpPr>
          <a:spLocks noChangeArrowheads="1"/>
        </xdr:cNvSpPr>
      </xdr:nvSpPr>
      <xdr:spPr bwMode="auto">
        <a:xfrm rot="16200000" flipH="1">
          <a:off x="1219200" y="220484700"/>
          <a:ext cx="2038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1028</xdr:row>
      <xdr:rowOff>381000</xdr:rowOff>
    </xdr:from>
    <xdr:ext cx="2038350" cy="9525"/>
    <xdr:sp macro="" textlink="">
      <xdr:nvSpPr>
        <xdr:cNvPr id="15286" name="Rectangle 15285"/>
        <xdr:cNvSpPr>
          <a:spLocks noChangeArrowheads="1"/>
        </xdr:cNvSpPr>
      </xdr:nvSpPr>
      <xdr:spPr bwMode="auto">
        <a:xfrm rot="16200000" flipH="1">
          <a:off x="1219200" y="220484700"/>
          <a:ext cx="2038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1028</xdr:row>
      <xdr:rowOff>381000</xdr:rowOff>
    </xdr:from>
    <xdr:ext cx="2038350" cy="9525"/>
    <xdr:sp macro="" textlink="">
      <xdr:nvSpPr>
        <xdr:cNvPr id="15287" name="Rectangle 15286"/>
        <xdr:cNvSpPr>
          <a:spLocks noChangeArrowheads="1"/>
        </xdr:cNvSpPr>
      </xdr:nvSpPr>
      <xdr:spPr bwMode="auto">
        <a:xfrm rot="16200000" flipH="1">
          <a:off x="1219200" y="220484700"/>
          <a:ext cx="2038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1028</xdr:row>
      <xdr:rowOff>381000</xdr:rowOff>
    </xdr:from>
    <xdr:ext cx="2038350" cy="9525"/>
    <xdr:sp macro="" textlink="">
      <xdr:nvSpPr>
        <xdr:cNvPr id="15288" name="Rectangle 15287"/>
        <xdr:cNvSpPr>
          <a:spLocks noChangeArrowheads="1"/>
        </xdr:cNvSpPr>
      </xdr:nvSpPr>
      <xdr:spPr bwMode="auto">
        <a:xfrm rot="16200000" flipH="1">
          <a:off x="1219200" y="220484700"/>
          <a:ext cx="2038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1028</xdr:row>
      <xdr:rowOff>381000</xdr:rowOff>
    </xdr:from>
    <xdr:ext cx="2038350" cy="9525"/>
    <xdr:sp macro="" textlink="">
      <xdr:nvSpPr>
        <xdr:cNvPr id="15289" name="Rectangle 15288"/>
        <xdr:cNvSpPr>
          <a:spLocks noChangeArrowheads="1"/>
        </xdr:cNvSpPr>
      </xdr:nvSpPr>
      <xdr:spPr bwMode="auto">
        <a:xfrm rot="16200000" flipH="1">
          <a:off x="1219200" y="220484700"/>
          <a:ext cx="2038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190500</xdr:colOff>
      <xdr:row>1028</xdr:row>
      <xdr:rowOff>381000</xdr:rowOff>
    </xdr:from>
    <xdr:ext cx="2038350" cy="9525"/>
    <xdr:sp macro="" textlink="">
      <xdr:nvSpPr>
        <xdr:cNvPr id="15290" name="Rectangle 15289"/>
        <xdr:cNvSpPr>
          <a:spLocks noChangeArrowheads="1"/>
        </xdr:cNvSpPr>
      </xdr:nvSpPr>
      <xdr:spPr bwMode="auto">
        <a:xfrm rot="16200000" flipH="1">
          <a:off x="1219200" y="220484700"/>
          <a:ext cx="2038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5291" name="Rectangle 15290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5292" name="Rectangle 15291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5293" name="Rectangle 15292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5294" name="Rectangle 15293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95" name="Rectangle 15294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96" name="Rectangle 1529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297" name="Rectangle 1529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5298" name="Rectangle 15297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5299" name="Rectangle 15298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5300" name="Rectangle 15299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5301" name="Rectangle 15300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302" name="Rectangle 15301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303" name="Rectangle 15302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304" name="Rectangle 15303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5305" name="Rectangle 15304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5306" name="Rectangle 15305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5307" name="Rectangle 15306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5308" name="Rectangle 15307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309" name="Rectangle 15308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310" name="Rectangle 1530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311" name="Rectangle 15310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5312" name="Rectangle 15311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5313" name="Rectangle 15312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5314" name="Rectangle 15313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9525"/>
    <xdr:sp macro="" textlink="">
      <xdr:nvSpPr>
        <xdr:cNvPr id="15315" name="Rectangle 15314"/>
        <xdr:cNvSpPr>
          <a:spLocks noChangeArrowheads="1"/>
        </xdr:cNvSpPr>
      </xdr:nvSpPr>
      <xdr:spPr bwMode="auto">
        <a:xfrm rot="16200000" flipH="1">
          <a:off x="1028700" y="2204847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316" name="Rectangle 15315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317" name="Rectangle 15316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318" name="Rectangle 15317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319" name="Rectangle 15318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1028</xdr:row>
      <xdr:rowOff>381000</xdr:rowOff>
    </xdr:from>
    <xdr:ext cx="2228850" cy="0"/>
    <xdr:sp macro="" textlink="">
      <xdr:nvSpPr>
        <xdr:cNvPr id="15320" name="Rectangle 15319"/>
        <xdr:cNvSpPr>
          <a:spLocks noChangeArrowheads="1"/>
        </xdr:cNvSpPr>
      </xdr:nvSpPr>
      <xdr:spPr bwMode="auto">
        <a:xfrm rot="16200000" flipH="1">
          <a:off x="1028700" y="2204847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9525"/>
    <xdr:sp macro="" textlink="">
      <xdr:nvSpPr>
        <xdr:cNvPr id="15321" name="Rectangle 15320"/>
        <xdr:cNvSpPr>
          <a:spLocks noChangeArrowheads="1"/>
        </xdr:cNvSpPr>
      </xdr:nvSpPr>
      <xdr:spPr bwMode="auto">
        <a:xfrm rot="16200000" flipH="1">
          <a:off x="1028700" y="220675200"/>
          <a:ext cx="24384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322" name="Rectangle 1532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323" name="Rectangle 1532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324" name="Rectangle 1532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1029</xdr:row>
      <xdr:rowOff>190500</xdr:rowOff>
    </xdr:from>
    <xdr:ext cx="2790825" cy="0"/>
    <xdr:sp macro="" textlink="">
      <xdr:nvSpPr>
        <xdr:cNvPr id="15325" name="Rectangle 15324"/>
        <xdr:cNvSpPr>
          <a:spLocks noChangeArrowheads="1"/>
        </xdr:cNvSpPr>
      </xdr:nvSpPr>
      <xdr:spPr bwMode="auto">
        <a:xfrm rot="16200000" flipH="1">
          <a:off x="466725" y="2206752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326" name="Rectangle 15325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327" name="Rectangle 15326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328" name="Rectangle 1532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329" name="Rectangle 1532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15330" name="Rectangle 15329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15331" name="Rectangle 15330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332" name="Rectangle 15331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333" name="Rectangle 15332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334" name="Rectangle 1533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335" name="Rectangle 1533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15336" name="Rectangle 15335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337" name="Rectangle 1533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338" name="Rectangle 1533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15339" name="Rectangle 15338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15340" name="Rectangle 15339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5341" name="Rectangle 15340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5342" name="Rectangle 15341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343" name="Rectangle 15342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344" name="Rectangle 15343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345" name="Rectangle 1534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5346" name="Rectangle 15345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5347" name="Rectangle 15346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5348" name="Rectangle 15347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5349" name="Rectangle 15348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350" name="Rectangle 15349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351" name="Rectangle 15350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9525"/>
    <xdr:sp macro="" textlink="">
      <xdr:nvSpPr>
        <xdr:cNvPr id="15352" name="Rectangle 15351"/>
        <xdr:cNvSpPr>
          <a:spLocks noChangeArrowheads="1"/>
        </xdr:cNvSpPr>
      </xdr:nvSpPr>
      <xdr:spPr bwMode="auto">
        <a:xfrm rot="16200000" flipH="1">
          <a:off x="1028700" y="220675200"/>
          <a:ext cx="24384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353" name="Rectangle 1535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354" name="Rectangle 1535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355" name="Rectangle 1535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1029</xdr:row>
      <xdr:rowOff>190500</xdr:rowOff>
    </xdr:from>
    <xdr:ext cx="2790825" cy="0"/>
    <xdr:sp macro="" textlink="">
      <xdr:nvSpPr>
        <xdr:cNvPr id="15356" name="Rectangle 15355"/>
        <xdr:cNvSpPr>
          <a:spLocks noChangeArrowheads="1"/>
        </xdr:cNvSpPr>
      </xdr:nvSpPr>
      <xdr:spPr bwMode="auto">
        <a:xfrm rot="16200000" flipH="1">
          <a:off x="466725" y="2206752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357" name="Rectangle 15356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358" name="Rectangle 15357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359" name="Rectangle 1535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360" name="Rectangle 1535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15361" name="Rectangle 15360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15362" name="Rectangle 15361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363" name="Rectangle 15362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364" name="Rectangle 15363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365" name="Rectangle 1536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366" name="Rectangle 1536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15367" name="Rectangle 15366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368" name="Rectangle 1536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369" name="Rectangle 1536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15370" name="Rectangle 15369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15371" name="Rectangle 15370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5372" name="Rectangle 15371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5373" name="Rectangle 15372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374" name="Rectangle 15373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375" name="Rectangle 15374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376" name="Rectangle 1537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5377" name="Rectangle 15376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5378" name="Rectangle 15377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5379" name="Rectangle 15378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5380" name="Rectangle 15379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381" name="Rectangle 15380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382" name="Rectangle 15381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383" name="Rectangle 15382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384" name="Rectangle 15383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385" name="Rectangle 15384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386" name="Rectangle 15385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9525"/>
    <xdr:sp macro="" textlink="">
      <xdr:nvSpPr>
        <xdr:cNvPr id="15387" name="Rectangle 15386"/>
        <xdr:cNvSpPr>
          <a:spLocks noChangeArrowheads="1"/>
        </xdr:cNvSpPr>
      </xdr:nvSpPr>
      <xdr:spPr bwMode="auto">
        <a:xfrm rot="16200000" flipH="1">
          <a:off x="1028700" y="220675200"/>
          <a:ext cx="24384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388" name="Rectangle 1538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389" name="Rectangle 1538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390" name="Rectangle 1538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15391" name="Rectangle 15390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392" name="Rectangle 15391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393" name="Rectangle 15392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394" name="Rectangle 15393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395" name="Rectangle 15394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396" name="Rectangle 1539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397" name="Rectangle 1539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15398" name="Rectangle 15397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15399" name="Rectangle 15398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400" name="Rectangle 1539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401" name="Rectangle 1540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15402" name="Rectangle 15401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403" name="Rectangle 1540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404" name="Rectangle 1540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15405" name="Rectangle 15404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15406" name="Rectangle 15405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407" name="Rectangle 1540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5408" name="Rectangle 15407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5409" name="Rectangle 15408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9525"/>
    <xdr:sp macro="" textlink="">
      <xdr:nvSpPr>
        <xdr:cNvPr id="15410" name="Rectangle 15409"/>
        <xdr:cNvSpPr>
          <a:spLocks noChangeArrowheads="1"/>
        </xdr:cNvSpPr>
      </xdr:nvSpPr>
      <xdr:spPr bwMode="auto">
        <a:xfrm rot="16200000" flipH="1">
          <a:off x="1028700" y="220675200"/>
          <a:ext cx="24384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411" name="Rectangle 1541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412" name="Rectangle 1541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413" name="Rectangle 1541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15414" name="Rectangle 15413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415" name="Rectangle 15414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416" name="Rectangle 15415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417" name="Rectangle 15416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418" name="Rectangle 15417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419" name="Rectangle 1541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420" name="Rectangle 1541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15421" name="Rectangle 15420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15422" name="Rectangle 15421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423" name="Rectangle 1542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424" name="Rectangle 1542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15425" name="Rectangle 15424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426" name="Rectangle 1542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427" name="Rectangle 1542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15428" name="Rectangle 15427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15429" name="Rectangle 15428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430" name="Rectangle 1542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5431" name="Rectangle 15430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5432" name="Rectangle 15431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433" name="Rectangle 15432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95550" cy="0"/>
    <xdr:sp macro="" textlink="">
      <xdr:nvSpPr>
        <xdr:cNvPr id="15434" name="Rectangle 15433"/>
        <xdr:cNvSpPr>
          <a:spLocks noChangeArrowheads="1"/>
        </xdr:cNvSpPr>
      </xdr:nvSpPr>
      <xdr:spPr bwMode="auto">
        <a:xfrm rot="16200000" flipH="1">
          <a:off x="1028700" y="220675200"/>
          <a:ext cx="24955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9525"/>
    <xdr:sp macro="" textlink="">
      <xdr:nvSpPr>
        <xdr:cNvPr id="15435" name="Rectangle 15434"/>
        <xdr:cNvSpPr>
          <a:spLocks noChangeArrowheads="1"/>
        </xdr:cNvSpPr>
      </xdr:nvSpPr>
      <xdr:spPr bwMode="auto">
        <a:xfrm rot="16200000" flipH="1">
          <a:off x="276225" y="220675200"/>
          <a:ext cx="29813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5436" name="Rectangle 15435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5437" name="Rectangle 15436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9525"/>
    <xdr:sp macro="" textlink="">
      <xdr:nvSpPr>
        <xdr:cNvPr id="15438" name="Rectangle 15437"/>
        <xdr:cNvSpPr>
          <a:spLocks noChangeArrowheads="1"/>
        </xdr:cNvSpPr>
      </xdr:nvSpPr>
      <xdr:spPr bwMode="auto">
        <a:xfrm rot="16200000" flipH="1">
          <a:off x="276225" y="220675200"/>
          <a:ext cx="29813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5439" name="Rectangle 15438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5440" name="Rectangle 15439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1029</xdr:row>
      <xdr:rowOff>190500</xdr:rowOff>
    </xdr:from>
    <xdr:ext cx="2790825" cy="0"/>
    <xdr:sp macro="" textlink="">
      <xdr:nvSpPr>
        <xdr:cNvPr id="15441" name="Rectangle 15440"/>
        <xdr:cNvSpPr>
          <a:spLocks noChangeArrowheads="1"/>
        </xdr:cNvSpPr>
      </xdr:nvSpPr>
      <xdr:spPr bwMode="auto">
        <a:xfrm rot="16200000" flipH="1">
          <a:off x="466725" y="2206752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1029</xdr:row>
      <xdr:rowOff>190500</xdr:rowOff>
    </xdr:from>
    <xdr:ext cx="2790825" cy="0"/>
    <xdr:sp macro="" textlink="">
      <xdr:nvSpPr>
        <xdr:cNvPr id="15442" name="Rectangle 15441"/>
        <xdr:cNvSpPr>
          <a:spLocks noChangeArrowheads="1"/>
        </xdr:cNvSpPr>
      </xdr:nvSpPr>
      <xdr:spPr bwMode="auto">
        <a:xfrm rot="16200000" flipH="1">
          <a:off x="466725" y="2206752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443" name="Rectangle 1544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444" name="Rectangle 1544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5445" name="Rectangle 15444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446" name="Rectangle 1544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447" name="Rectangle 1544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5448" name="Rectangle 15447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449" name="Rectangle 1544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450" name="Rectangle 1544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5451" name="Rectangle 15450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452" name="Rectangle 1545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453" name="Rectangle 1545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5454" name="Rectangle 15453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5455" name="Rectangle 15454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456" name="Rectangle 1545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457" name="Rectangle 1545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458" name="Rectangle 1545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459" name="Rectangle 15458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460" name="Rectangle 15459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5461" name="Rectangle 15460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462" name="Rectangle 1546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463" name="Rectangle 1546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464" name="Rectangle 1546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465" name="Rectangle 15464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466" name="Rectangle 15465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5467" name="Rectangle 15466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468" name="Rectangle 1546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469" name="Rectangle 1546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470" name="Rectangle 1546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471" name="Rectangle 15470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472" name="Rectangle 15471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5473" name="Rectangle 15472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474" name="Rectangle 1547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475" name="Rectangle 1547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476" name="Rectangle 1547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477" name="Rectangle 15476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478" name="Rectangle 15477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5479" name="Rectangle 15478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5480" name="Rectangle 15479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5481" name="Rectangle 15480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5482" name="Rectangle 15481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5483" name="Rectangle 15482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0"/>
    <xdr:sp macro="" textlink="">
      <xdr:nvSpPr>
        <xdr:cNvPr id="15484" name="Rectangle 15483"/>
        <xdr:cNvSpPr>
          <a:spLocks noChangeArrowheads="1"/>
        </xdr:cNvSpPr>
      </xdr:nvSpPr>
      <xdr:spPr bwMode="auto">
        <a:xfrm rot="16200000" flipH="1">
          <a:off x="1028700" y="220675200"/>
          <a:ext cx="2438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90775" cy="0"/>
    <xdr:sp macro="" textlink="">
      <xdr:nvSpPr>
        <xdr:cNvPr id="15485" name="Rectangle 15484"/>
        <xdr:cNvSpPr>
          <a:spLocks noChangeArrowheads="1"/>
        </xdr:cNvSpPr>
      </xdr:nvSpPr>
      <xdr:spPr bwMode="auto">
        <a:xfrm rot="16200000" flipH="1">
          <a:off x="1028700" y="220675200"/>
          <a:ext cx="2390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15486" name="Rectangle 15485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15487" name="Rectangle 15486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488" name="Rectangle 1548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5489" name="Rectangle 15488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5490" name="Rectangle 15489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47925" cy="0"/>
    <xdr:sp macro="" textlink="">
      <xdr:nvSpPr>
        <xdr:cNvPr id="15491" name="Rectangle 15490"/>
        <xdr:cNvSpPr>
          <a:spLocks noChangeArrowheads="1"/>
        </xdr:cNvSpPr>
      </xdr:nvSpPr>
      <xdr:spPr bwMode="auto">
        <a:xfrm rot="16200000" flipH="1">
          <a:off x="102870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47925" cy="0"/>
    <xdr:sp macro="" textlink="">
      <xdr:nvSpPr>
        <xdr:cNvPr id="15492" name="Rectangle 15491"/>
        <xdr:cNvSpPr>
          <a:spLocks noChangeArrowheads="1"/>
        </xdr:cNvSpPr>
      </xdr:nvSpPr>
      <xdr:spPr bwMode="auto">
        <a:xfrm rot="16200000" flipH="1">
          <a:off x="102870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15493" name="Rectangle 15492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494" name="Rectangle 1549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495" name="Rectangle 1549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496" name="Rectangle 1549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497" name="Rectangle 15496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498" name="Rectangle 15497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5499" name="Rectangle 15498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00" name="Rectangle 1549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01" name="Rectangle 1550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02" name="Rectangle 1550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503" name="Rectangle 15502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504" name="Rectangle 15503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5505" name="Rectangle 15504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06" name="Rectangle 1550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07" name="Rectangle 1550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08" name="Rectangle 1550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509" name="Rectangle 15508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510" name="Rectangle 15509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5511" name="Rectangle 15510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12" name="Rectangle 1551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13" name="Rectangle 1551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14" name="Rectangle 1551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515" name="Rectangle 15514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516" name="Rectangle 15515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5517" name="Rectangle 15516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5518" name="Rectangle 15517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5519" name="Rectangle 15518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5520" name="Rectangle 15519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5521" name="Rectangle 15520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0"/>
    <xdr:sp macro="" textlink="">
      <xdr:nvSpPr>
        <xdr:cNvPr id="15522" name="Rectangle 15521"/>
        <xdr:cNvSpPr>
          <a:spLocks noChangeArrowheads="1"/>
        </xdr:cNvSpPr>
      </xdr:nvSpPr>
      <xdr:spPr bwMode="auto">
        <a:xfrm rot="16200000" flipH="1">
          <a:off x="1028700" y="220675200"/>
          <a:ext cx="2438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90775" cy="0"/>
    <xdr:sp macro="" textlink="">
      <xdr:nvSpPr>
        <xdr:cNvPr id="15523" name="Rectangle 15522"/>
        <xdr:cNvSpPr>
          <a:spLocks noChangeArrowheads="1"/>
        </xdr:cNvSpPr>
      </xdr:nvSpPr>
      <xdr:spPr bwMode="auto">
        <a:xfrm rot="16200000" flipH="1">
          <a:off x="1028700" y="220675200"/>
          <a:ext cx="2390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15524" name="Rectangle 15523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15525" name="Rectangle 15524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526" name="Rectangle 1552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5527" name="Rectangle 15526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5528" name="Rectangle 15527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47925" cy="0"/>
    <xdr:sp macro="" textlink="">
      <xdr:nvSpPr>
        <xdr:cNvPr id="15529" name="Rectangle 15528"/>
        <xdr:cNvSpPr>
          <a:spLocks noChangeArrowheads="1"/>
        </xdr:cNvSpPr>
      </xdr:nvSpPr>
      <xdr:spPr bwMode="auto">
        <a:xfrm rot="16200000" flipH="1">
          <a:off x="102870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47925" cy="0"/>
    <xdr:sp macro="" textlink="">
      <xdr:nvSpPr>
        <xdr:cNvPr id="15530" name="Rectangle 15529"/>
        <xdr:cNvSpPr>
          <a:spLocks noChangeArrowheads="1"/>
        </xdr:cNvSpPr>
      </xdr:nvSpPr>
      <xdr:spPr bwMode="auto">
        <a:xfrm rot="16200000" flipH="1">
          <a:off x="102870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15531" name="Rectangle 15530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32" name="Rectangle 1553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33" name="Rectangle 1553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34" name="Rectangle 1553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535" name="Rectangle 15534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536" name="Rectangle 15535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5537" name="Rectangle 15536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38" name="Rectangle 1553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39" name="Rectangle 1553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40" name="Rectangle 1553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541" name="Rectangle 15540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542" name="Rectangle 15541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5543" name="Rectangle 15542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44" name="Rectangle 1554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45" name="Rectangle 1554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46" name="Rectangle 1554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547" name="Rectangle 15546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548" name="Rectangle 15547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5549" name="Rectangle 15548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50" name="Rectangle 1554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51" name="Rectangle 1555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52" name="Rectangle 1555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553" name="Rectangle 15552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554" name="Rectangle 15553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5555" name="Rectangle 15554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5556" name="Rectangle 15555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5557" name="Rectangle 15556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5558" name="Rectangle 15557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5559" name="Rectangle 15558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0"/>
    <xdr:sp macro="" textlink="">
      <xdr:nvSpPr>
        <xdr:cNvPr id="15560" name="Rectangle 15559"/>
        <xdr:cNvSpPr>
          <a:spLocks noChangeArrowheads="1"/>
        </xdr:cNvSpPr>
      </xdr:nvSpPr>
      <xdr:spPr bwMode="auto">
        <a:xfrm rot="16200000" flipH="1">
          <a:off x="1028700" y="220675200"/>
          <a:ext cx="2438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90775" cy="0"/>
    <xdr:sp macro="" textlink="">
      <xdr:nvSpPr>
        <xdr:cNvPr id="15561" name="Rectangle 15560"/>
        <xdr:cNvSpPr>
          <a:spLocks noChangeArrowheads="1"/>
        </xdr:cNvSpPr>
      </xdr:nvSpPr>
      <xdr:spPr bwMode="auto">
        <a:xfrm rot="16200000" flipH="1">
          <a:off x="1028700" y="220675200"/>
          <a:ext cx="2390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15562" name="Rectangle 15561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15563" name="Rectangle 15562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564" name="Rectangle 1556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5565" name="Rectangle 15564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5566" name="Rectangle 15565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47925" cy="0"/>
    <xdr:sp macro="" textlink="">
      <xdr:nvSpPr>
        <xdr:cNvPr id="15567" name="Rectangle 15566"/>
        <xdr:cNvSpPr>
          <a:spLocks noChangeArrowheads="1"/>
        </xdr:cNvSpPr>
      </xdr:nvSpPr>
      <xdr:spPr bwMode="auto">
        <a:xfrm rot="16200000" flipH="1">
          <a:off x="102870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47925" cy="0"/>
    <xdr:sp macro="" textlink="">
      <xdr:nvSpPr>
        <xdr:cNvPr id="15568" name="Rectangle 15567"/>
        <xdr:cNvSpPr>
          <a:spLocks noChangeArrowheads="1"/>
        </xdr:cNvSpPr>
      </xdr:nvSpPr>
      <xdr:spPr bwMode="auto">
        <a:xfrm rot="16200000" flipH="1">
          <a:off x="102870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15569" name="Rectangle 15568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70" name="Rectangle 1556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71" name="Rectangle 1557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72" name="Rectangle 1557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573" name="Rectangle 15572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574" name="Rectangle 15573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5575" name="Rectangle 15574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76" name="Rectangle 1557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77" name="Rectangle 1557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78" name="Rectangle 1557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579" name="Rectangle 15578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580" name="Rectangle 15579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5581" name="Rectangle 15580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82" name="Rectangle 1558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83" name="Rectangle 1558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84" name="Rectangle 1558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585" name="Rectangle 15584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586" name="Rectangle 15585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5587" name="Rectangle 15586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88" name="Rectangle 1558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89" name="Rectangle 1558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590" name="Rectangle 1558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591" name="Rectangle 15590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9525"/>
    <xdr:sp macro="" textlink="">
      <xdr:nvSpPr>
        <xdr:cNvPr id="15592" name="Rectangle 15591"/>
        <xdr:cNvSpPr>
          <a:spLocks noChangeArrowheads="1"/>
        </xdr:cNvSpPr>
      </xdr:nvSpPr>
      <xdr:spPr bwMode="auto">
        <a:xfrm rot="16200000" flipH="1">
          <a:off x="1028700" y="220675200"/>
          <a:ext cx="23812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9525"/>
    <xdr:sp macro="" textlink="">
      <xdr:nvSpPr>
        <xdr:cNvPr id="15593" name="Rectangle 15592"/>
        <xdr:cNvSpPr>
          <a:spLocks noChangeArrowheads="1"/>
        </xdr:cNvSpPr>
      </xdr:nvSpPr>
      <xdr:spPr bwMode="auto">
        <a:xfrm rot="16200000" flipH="1">
          <a:off x="1028700" y="220675200"/>
          <a:ext cx="24574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5594" name="Rectangle 15593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5595" name="Rectangle 15594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5596" name="Rectangle 15595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5597" name="Rectangle 15596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0"/>
    <xdr:sp macro="" textlink="">
      <xdr:nvSpPr>
        <xdr:cNvPr id="15598" name="Rectangle 15597"/>
        <xdr:cNvSpPr>
          <a:spLocks noChangeArrowheads="1"/>
        </xdr:cNvSpPr>
      </xdr:nvSpPr>
      <xdr:spPr bwMode="auto">
        <a:xfrm rot="16200000" flipH="1">
          <a:off x="1028700" y="220675200"/>
          <a:ext cx="24384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90775" cy="0"/>
    <xdr:sp macro="" textlink="">
      <xdr:nvSpPr>
        <xdr:cNvPr id="15599" name="Rectangle 15598"/>
        <xdr:cNvSpPr>
          <a:spLocks noChangeArrowheads="1"/>
        </xdr:cNvSpPr>
      </xdr:nvSpPr>
      <xdr:spPr bwMode="auto">
        <a:xfrm rot="16200000" flipH="1">
          <a:off x="1028700" y="220675200"/>
          <a:ext cx="2390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15600" name="Rectangle 15599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15601" name="Rectangle 15600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02" name="Rectangle 1560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5603" name="Rectangle 15602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5604" name="Rectangle 15603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47925" cy="0"/>
    <xdr:sp macro="" textlink="">
      <xdr:nvSpPr>
        <xdr:cNvPr id="15605" name="Rectangle 15604"/>
        <xdr:cNvSpPr>
          <a:spLocks noChangeArrowheads="1"/>
        </xdr:cNvSpPr>
      </xdr:nvSpPr>
      <xdr:spPr bwMode="auto">
        <a:xfrm rot="16200000" flipH="1">
          <a:off x="102870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47925" cy="0"/>
    <xdr:sp macro="" textlink="">
      <xdr:nvSpPr>
        <xdr:cNvPr id="15606" name="Rectangle 15605"/>
        <xdr:cNvSpPr>
          <a:spLocks noChangeArrowheads="1"/>
        </xdr:cNvSpPr>
      </xdr:nvSpPr>
      <xdr:spPr bwMode="auto">
        <a:xfrm rot="16200000" flipH="1">
          <a:off x="1028700" y="220675200"/>
          <a:ext cx="24479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57450" cy="0"/>
    <xdr:sp macro="" textlink="">
      <xdr:nvSpPr>
        <xdr:cNvPr id="15607" name="Rectangle 15606"/>
        <xdr:cNvSpPr>
          <a:spLocks noChangeArrowheads="1"/>
        </xdr:cNvSpPr>
      </xdr:nvSpPr>
      <xdr:spPr bwMode="auto">
        <a:xfrm rot="16200000" flipH="1">
          <a:off x="1028700" y="220675200"/>
          <a:ext cx="24574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5608" name="Rectangle 15607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0</xdr:colOff>
      <xdr:row>1029</xdr:row>
      <xdr:rowOff>190500</xdr:rowOff>
    </xdr:from>
    <xdr:ext cx="2981325" cy="0"/>
    <xdr:sp macro="" textlink="">
      <xdr:nvSpPr>
        <xdr:cNvPr id="15609" name="Rectangle 15608"/>
        <xdr:cNvSpPr>
          <a:spLocks noChangeArrowheads="1"/>
        </xdr:cNvSpPr>
      </xdr:nvSpPr>
      <xdr:spPr bwMode="auto">
        <a:xfrm rot="16200000" flipH="1">
          <a:off x="276225" y="220675200"/>
          <a:ext cx="2981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10" name="Rectangle 1560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11" name="Rectangle 1561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12" name="Rectangle 1561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13" name="Rectangle 1561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14" name="Rectangle 1561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15" name="Rectangle 1561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16" name="Rectangle 1561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17" name="Rectangle 1561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18" name="Rectangle 1561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19" name="Rectangle 1561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20" name="Rectangle 1561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21" name="Rectangle 1562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22" name="Rectangle 1562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23" name="Rectangle 1562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24" name="Rectangle 1562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25" name="Rectangle 1562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26" name="Rectangle 1562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27" name="Rectangle 1562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28" name="Rectangle 1562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29" name="Rectangle 1562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30" name="Rectangle 1562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31" name="Rectangle 1563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32" name="Rectangle 1563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33" name="Rectangle 1563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34" name="Rectangle 1563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35" name="Rectangle 1563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36" name="Rectangle 1563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37" name="Rectangle 1563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38" name="Rectangle 1563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39" name="Rectangle 1563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40" name="Rectangle 1563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41" name="Rectangle 1564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42" name="Rectangle 1564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43" name="Rectangle 1564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44" name="Rectangle 1564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45" name="Rectangle 1564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46" name="Rectangle 1564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47" name="Rectangle 1564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48" name="Rectangle 1564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49" name="Rectangle 1564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50" name="Rectangle 1564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51" name="Rectangle 1565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52" name="Rectangle 1565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53" name="Rectangle 1565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54" name="Rectangle 1565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55" name="Rectangle 1565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56" name="Rectangle 1565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57" name="Rectangle 1565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58" name="Rectangle 1565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59" name="Rectangle 1565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60" name="Rectangle 1565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61" name="Rectangle 1566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62" name="Rectangle 1566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63" name="Rectangle 1566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64" name="Rectangle 1566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65" name="Rectangle 1566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66" name="Rectangle 1566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67" name="Rectangle 1566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68" name="Rectangle 1566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69" name="Rectangle 1566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70" name="Rectangle 1566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71" name="Rectangle 1567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72" name="Rectangle 1567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73" name="Rectangle 1567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74" name="Rectangle 1567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75" name="Rectangle 1567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76" name="Rectangle 1567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77" name="Rectangle 1567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78" name="Rectangle 1567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79" name="Rectangle 1567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80" name="Rectangle 1567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81" name="Rectangle 1568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82" name="Rectangle 1568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83" name="Rectangle 1568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84" name="Rectangle 1568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85" name="Rectangle 1568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86" name="Rectangle 1568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87" name="Rectangle 1568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88" name="Rectangle 1568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89" name="Rectangle 1568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90" name="Rectangle 1568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91" name="Rectangle 1569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92" name="Rectangle 1569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93" name="Rectangle 1569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94" name="Rectangle 1569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95" name="Rectangle 1569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96" name="Rectangle 1569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697" name="Rectangle 1569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98" name="Rectangle 1569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699" name="Rectangle 1569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00" name="Rectangle 1569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01" name="Rectangle 1570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02" name="Rectangle 1570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03" name="Rectangle 1570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04" name="Rectangle 1570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05" name="Rectangle 1570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06" name="Rectangle 1570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07" name="Rectangle 1570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08" name="Rectangle 1570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09" name="Rectangle 1570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10" name="Rectangle 1570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11" name="Rectangle 1571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12" name="Rectangle 1571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13" name="Rectangle 1571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14" name="Rectangle 1571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15" name="Rectangle 1571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16" name="Rectangle 1571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17" name="Rectangle 1571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18" name="Rectangle 1571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19" name="Rectangle 1571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20" name="Rectangle 1571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21" name="Rectangle 1572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22" name="Rectangle 1572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23" name="Rectangle 1572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24" name="Rectangle 1572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25" name="Rectangle 1572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26" name="Rectangle 1572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27" name="Rectangle 1572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28" name="Rectangle 1572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29" name="Rectangle 1572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30" name="Rectangle 1572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31" name="Rectangle 1573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32" name="Rectangle 1573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33" name="Rectangle 1573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34" name="Rectangle 1573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35" name="Rectangle 1573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36" name="Rectangle 1573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37" name="Rectangle 1573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38" name="Rectangle 1573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39" name="Rectangle 1573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40" name="Rectangle 1573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41" name="Rectangle 1574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42" name="Rectangle 1574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43" name="Rectangle 1574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44" name="Rectangle 1574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45" name="Rectangle 1574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46" name="Rectangle 1574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47" name="Rectangle 1574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48" name="Rectangle 1574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49" name="Rectangle 1574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50" name="Rectangle 1574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51" name="Rectangle 1575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52" name="Rectangle 1575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53" name="Rectangle 1575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54" name="Rectangle 1575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55" name="Rectangle 1575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56" name="Rectangle 1575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57" name="Rectangle 1575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58" name="Rectangle 1575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59" name="Rectangle 1575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60" name="Rectangle 1575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61" name="Rectangle 1576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62" name="Rectangle 1576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63" name="Rectangle 1576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64" name="Rectangle 15763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65" name="Rectangle 15764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66" name="Rectangle 15765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67" name="Rectangle 1576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68" name="Rectangle 1576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69" name="Rectangle 1576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70" name="Rectangle 1576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71" name="Rectangle 1577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72" name="Rectangle 15771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73" name="Rectangle 15772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74" name="Rectangle 1577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75" name="Rectangle 1577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76" name="Rectangle 1577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77" name="Rectangle 1577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78" name="Rectangle 1577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79" name="Rectangle 15778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80" name="Rectangle 1577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81" name="Rectangle 1578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82" name="Rectangle 1578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83" name="Rectangle 1578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15784" name="Rectangle 15783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15785" name="Rectangle 15784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9525"/>
    <xdr:sp macro="" textlink="">
      <xdr:nvSpPr>
        <xdr:cNvPr id="15786" name="Rectangle 15785"/>
        <xdr:cNvSpPr>
          <a:spLocks noChangeArrowheads="1"/>
        </xdr:cNvSpPr>
      </xdr:nvSpPr>
      <xdr:spPr bwMode="auto">
        <a:xfrm rot="16200000" flipH="1">
          <a:off x="1028700" y="220675200"/>
          <a:ext cx="24384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87" name="Rectangle 15786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88" name="Rectangle 15787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789" name="Rectangle 1578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1029</xdr:row>
      <xdr:rowOff>190500</xdr:rowOff>
    </xdr:from>
    <xdr:ext cx="2790825" cy="0"/>
    <xdr:sp macro="" textlink="">
      <xdr:nvSpPr>
        <xdr:cNvPr id="15790" name="Rectangle 15789"/>
        <xdr:cNvSpPr>
          <a:spLocks noChangeArrowheads="1"/>
        </xdr:cNvSpPr>
      </xdr:nvSpPr>
      <xdr:spPr bwMode="auto">
        <a:xfrm rot="16200000" flipH="1">
          <a:off x="466725" y="2206752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91" name="Rectangle 15790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92" name="Rectangle 15791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15793" name="Rectangle 15792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15794" name="Rectangle 15793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95" name="Rectangle 1579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96" name="Rectangle 15795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15797" name="Rectangle 15796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798" name="Rectangle 1579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15799" name="Rectangle 15798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15800" name="Rectangle 15799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5801" name="Rectangle 15800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5802" name="Rectangle 15801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803" name="Rectangle 1580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5804" name="Rectangle 15803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5805" name="Rectangle 15804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5806" name="Rectangle 15805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5807" name="Rectangle 15806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38400" cy="9525"/>
    <xdr:sp macro="" textlink="">
      <xdr:nvSpPr>
        <xdr:cNvPr id="15808" name="Rectangle 15807"/>
        <xdr:cNvSpPr>
          <a:spLocks noChangeArrowheads="1"/>
        </xdr:cNvSpPr>
      </xdr:nvSpPr>
      <xdr:spPr bwMode="auto">
        <a:xfrm rot="16200000" flipH="1">
          <a:off x="1028700" y="220675200"/>
          <a:ext cx="243840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809" name="Rectangle 15808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810" name="Rectangle 15809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9525"/>
    <xdr:sp macro="" textlink="">
      <xdr:nvSpPr>
        <xdr:cNvPr id="15811" name="Rectangle 15810"/>
        <xdr:cNvSpPr>
          <a:spLocks noChangeArrowheads="1"/>
        </xdr:cNvSpPr>
      </xdr:nvSpPr>
      <xdr:spPr bwMode="auto">
        <a:xfrm rot="16200000" flipH="1">
          <a:off x="1028700" y="220675200"/>
          <a:ext cx="22288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1029</xdr:row>
      <xdr:rowOff>190500</xdr:rowOff>
    </xdr:from>
    <xdr:ext cx="2790825" cy="0"/>
    <xdr:sp macro="" textlink="">
      <xdr:nvSpPr>
        <xdr:cNvPr id="15812" name="Rectangle 15811"/>
        <xdr:cNvSpPr>
          <a:spLocks noChangeArrowheads="1"/>
        </xdr:cNvSpPr>
      </xdr:nvSpPr>
      <xdr:spPr bwMode="auto">
        <a:xfrm rot="16200000" flipH="1">
          <a:off x="466725" y="220675200"/>
          <a:ext cx="2790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813" name="Rectangle 15812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814" name="Rectangle 15813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15815" name="Rectangle 15814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09825" cy="0"/>
    <xdr:sp macro="" textlink="">
      <xdr:nvSpPr>
        <xdr:cNvPr id="15816" name="Rectangle 15815"/>
        <xdr:cNvSpPr>
          <a:spLocks noChangeArrowheads="1"/>
        </xdr:cNvSpPr>
      </xdr:nvSpPr>
      <xdr:spPr bwMode="auto">
        <a:xfrm rot="16200000" flipH="1">
          <a:off x="1028700" y="220675200"/>
          <a:ext cx="2409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817" name="Rectangle 15816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818" name="Rectangle 15817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15819" name="Rectangle 15818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820" name="Rectangle 15819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15821" name="Rectangle 15820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28875" cy="0"/>
    <xdr:sp macro="" textlink="">
      <xdr:nvSpPr>
        <xdr:cNvPr id="15822" name="Rectangle 15821"/>
        <xdr:cNvSpPr>
          <a:spLocks noChangeArrowheads="1"/>
        </xdr:cNvSpPr>
      </xdr:nvSpPr>
      <xdr:spPr bwMode="auto">
        <a:xfrm rot="16200000" flipH="1">
          <a:off x="1028700" y="220675200"/>
          <a:ext cx="2428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5823" name="Rectangle 15822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5824" name="Rectangle 15823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228850" cy="0"/>
    <xdr:sp macro="" textlink="">
      <xdr:nvSpPr>
        <xdr:cNvPr id="15825" name="Rectangle 15824"/>
        <xdr:cNvSpPr>
          <a:spLocks noChangeArrowheads="1"/>
        </xdr:cNvSpPr>
      </xdr:nvSpPr>
      <xdr:spPr bwMode="auto">
        <a:xfrm rot="16200000" flipH="1">
          <a:off x="1028700" y="220675200"/>
          <a:ext cx="22288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5826" name="Rectangle 15825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19350" cy="0"/>
    <xdr:sp macro="" textlink="">
      <xdr:nvSpPr>
        <xdr:cNvPr id="15827" name="Rectangle 15826"/>
        <xdr:cNvSpPr>
          <a:spLocks noChangeArrowheads="1"/>
        </xdr:cNvSpPr>
      </xdr:nvSpPr>
      <xdr:spPr bwMode="auto">
        <a:xfrm rot="16200000" flipH="1">
          <a:off x="1028700" y="220675200"/>
          <a:ext cx="24193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5828" name="Rectangle 15827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476500" cy="0"/>
    <xdr:sp macro="" textlink="">
      <xdr:nvSpPr>
        <xdr:cNvPr id="15829" name="Rectangle 15828"/>
        <xdr:cNvSpPr>
          <a:spLocks noChangeArrowheads="1"/>
        </xdr:cNvSpPr>
      </xdr:nvSpPr>
      <xdr:spPr bwMode="auto">
        <a:xfrm rot="16200000" flipH="1">
          <a:off x="1028700" y="220675200"/>
          <a:ext cx="24765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15830" name="Rectangle 15829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1029</xdr:row>
      <xdr:rowOff>190500</xdr:rowOff>
    </xdr:from>
    <xdr:ext cx="2381250" cy="0"/>
    <xdr:sp macro="" textlink="">
      <xdr:nvSpPr>
        <xdr:cNvPr id="15831" name="Rectangle 15830"/>
        <xdr:cNvSpPr>
          <a:spLocks noChangeArrowheads="1"/>
        </xdr:cNvSpPr>
      </xdr:nvSpPr>
      <xdr:spPr bwMode="auto">
        <a:xfrm rot="16200000" flipH="1">
          <a:off x="1028700" y="220675200"/>
          <a:ext cx="2381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1026</xdr:row>
      <xdr:rowOff>381000</xdr:rowOff>
    </xdr:from>
    <xdr:ext cx="1276350" cy="9525"/>
    <xdr:sp macro="" textlink="">
      <xdr:nvSpPr>
        <xdr:cNvPr id="15832" name="Rectangle 15831"/>
        <xdr:cNvSpPr>
          <a:spLocks noChangeArrowheads="1"/>
        </xdr:cNvSpPr>
      </xdr:nvSpPr>
      <xdr:spPr bwMode="auto">
        <a:xfrm rot="16200000" flipH="1">
          <a:off x="466725" y="219722700"/>
          <a:ext cx="1276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1026</xdr:row>
      <xdr:rowOff>381000</xdr:rowOff>
    </xdr:from>
    <xdr:ext cx="1276350" cy="9525"/>
    <xdr:sp macro="" textlink="">
      <xdr:nvSpPr>
        <xdr:cNvPr id="15833" name="Rectangle 15832"/>
        <xdr:cNvSpPr>
          <a:spLocks noChangeArrowheads="1"/>
        </xdr:cNvSpPr>
      </xdr:nvSpPr>
      <xdr:spPr bwMode="auto">
        <a:xfrm rot="16200000" flipH="1">
          <a:off x="466725" y="219722700"/>
          <a:ext cx="1276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1026</xdr:row>
      <xdr:rowOff>381000</xdr:rowOff>
    </xdr:from>
    <xdr:ext cx="1981200" cy="0"/>
    <xdr:sp macro="" textlink="">
      <xdr:nvSpPr>
        <xdr:cNvPr id="15834" name="Rectangle 15833"/>
        <xdr:cNvSpPr>
          <a:spLocks noChangeArrowheads="1"/>
        </xdr:cNvSpPr>
      </xdr:nvSpPr>
      <xdr:spPr bwMode="auto">
        <a:xfrm rot="16200000" flipH="1">
          <a:off x="0" y="219722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1026</xdr:row>
      <xdr:rowOff>381000</xdr:rowOff>
    </xdr:from>
    <xdr:ext cx="1276350" cy="9525"/>
    <xdr:sp macro="" textlink="">
      <xdr:nvSpPr>
        <xdr:cNvPr id="15835" name="Rectangle 15834"/>
        <xdr:cNvSpPr>
          <a:spLocks noChangeArrowheads="1"/>
        </xdr:cNvSpPr>
      </xdr:nvSpPr>
      <xdr:spPr bwMode="auto">
        <a:xfrm rot="16200000" flipH="1">
          <a:off x="466725" y="219722700"/>
          <a:ext cx="1276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1026</xdr:row>
      <xdr:rowOff>381000</xdr:rowOff>
    </xdr:from>
    <xdr:ext cx="1276350" cy="9525"/>
    <xdr:sp macro="" textlink="">
      <xdr:nvSpPr>
        <xdr:cNvPr id="15836" name="Rectangle 15835"/>
        <xdr:cNvSpPr>
          <a:spLocks noChangeArrowheads="1"/>
        </xdr:cNvSpPr>
      </xdr:nvSpPr>
      <xdr:spPr bwMode="auto">
        <a:xfrm rot="16200000" flipH="1">
          <a:off x="466725" y="219722700"/>
          <a:ext cx="1276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1026</xdr:row>
      <xdr:rowOff>381000</xdr:rowOff>
    </xdr:from>
    <xdr:ext cx="1981200" cy="0"/>
    <xdr:sp macro="" textlink="">
      <xdr:nvSpPr>
        <xdr:cNvPr id="15837" name="Rectangle 15836"/>
        <xdr:cNvSpPr>
          <a:spLocks noChangeArrowheads="1"/>
        </xdr:cNvSpPr>
      </xdr:nvSpPr>
      <xdr:spPr bwMode="auto">
        <a:xfrm rot="16200000" flipH="1">
          <a:off x="0" y="219722700"/>
          <a:ext cx="19812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1026</xdr:row>
      <xdr:rowOff>381000</xdr:rowOff>
    </xdr:from>
    <xdr:ext cx="2600325" cy="0"/>
    <xdr:sp macro="" textlink="">
      <xdr:nvSpPr>
        <xdr:cNvPr id="15838" name="Rectangle 15837"/>
        <xdr:cNvSpPr>
          <a:spLocks noChangeArrowheads="1"/>
        </xdr:cNvSpPr>
      </xdr:nvSpPr>
      <xdr:spPr bwMode="auto">
        <a:xfrm rot="16200000" flipH="1">
          <a:off x="190500" y="2197227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190500</xdr:colOff>
      <xdr:row>1026</xdr:row>
      <xdr:rowOff>381000</xdr:rowOff>
    </xdr:from>
    <xdr:ext cx="2600325" cy="0"/>
    <xdr:sp macro="" textlink="">
      <xdr:nvSpPr>
        <xdr:cNvPr id="15839" name="Rectangle 15838"/>
        <xdr:cNvSpPr>
          <a:spLocks noChangeArrowheads="1"/>
        </xdr:cNvSpPr>
      </xdr:nvSpPr>
      <xdr:spPr bwMode="auto">
        <a:xfrm rot="16200000" flipH="1">
          <a:off x="190500" y="219722700"/>
          <a:ext cx="26003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1026</xdr:row>
      <xdr:rowOff>381000</xdr:rowOff>
    </xdr:from>
    <xdr:ext cx="1276350" cy="9525"/>
    <xdr:sp macro="" textlink="">
      <xdr:nvSpPr>
        <xdr:cNvPr id="15840" name="Rectangle 15839"/>
        <xdr:cNvSpPr>
          <a:spLocks noChangeArrowheads="1"/>
        </xdr:cNvSpPr>
      </xdr:nvSpPr>
      <xdr:spPr bwMode="auto">
        <a:xfrm rot="16200000" flipH="1">
          <a:off x="466725" y="219722700"/>
          <a:ext cx="1276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1026</xdr:row>
      <xdr:rowOff>381000</xdr:rowOff>
    </xdr:from>
    <xdr:ext cx="1276350" cy="9525"/>
    <xdr:sp macro="" textlink="">
      <xdr:nvSpPr>
        <xdr:cNvPr id="15841" name="Rectangle 15840"/>
        <xdr:cNvSpPr>
          <a:spLocks noChangeArrowheads="1"/>
        </xdr:cNvSpPr>
      </xdr:nvSpPr>
      <xdr:spPr bwMode="auto">
        <a:xfrm rot="16200000" flipH="1">
          <a:off x="466725" y="219722700"/>
          <a:ext cx="1276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1026</xdr:row>
      <xdr:rowOff>381000</xdr:rowOff>
    </xdr:from>
    <xdr:ext cx="1276350" cy="9525"/>
    <xdr:sp macro="" textlink="">
      <xdr:nvSpPr>
        <xdr:cNvPr id="15842" name="Rectangle 15841"/>
        <xdr:cNvSpPr>
          <a:spLocks noChangeArrowheads="1"/>
        </xdr:cNvSpPr>
      </xdr:nvSpPr>
      <xdr:spPr bwMode="auto">
        <a:xfrm rot="16200000" flipH="1">
          <a:off x="466725" y="219722700"/>
          <a:ext cx="1276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1026</xdr:row>
      <xdr:rowOff>381000</xdr:rowOff>
    </xdr:from>
    <xdr:ext cx="1276350" cy="9525"/>
    <xdr:sp macro="" textlink="">
      <xdr:nvSpPr>
        <xdr:cNvPr id="15843" name="Rectangle 15842"/>
        <xdr:cNvSpPr>
          <a:spLocks noChangeArrowheads="1"/>
        </xdr:cNvSpPr>
      </xdr:nvSpPr>
      <xdr:spPr bwMode="auto">
        <a:xfrm rot="16200000" flipH="1">
          <a:off x="466725" y="219722700"/>
          <a:ext cx="12763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44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45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46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47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48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49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50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51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52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53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54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55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56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57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58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59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60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61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62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63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64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65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66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67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68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69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70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71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72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73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74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75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76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77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78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79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80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81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82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83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84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85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86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87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88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89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90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1025</xdr:row>
      <xdr:rowOff>0</xdr:rowOff>
    </xdr:from>
    <xdr:ext cx="990600" cy="285750"/>
    <xdr:sp macro="" textlink="">
      <xdr:nvSpPr>
        <xdr:cNvPr id="15891" name="Rectangle 1"/>
        <xdr:cNvSpPr>
          <a:spLocks noChangeArrowheads="1"/>
        </xdr:cNvSpPr>
      </xdr:nvSpPr>
      <xdr:spPr bwMode="auto">
        <a:xfrm>
          <a:off x="0" y="218960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892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893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894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895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896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897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898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899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00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01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02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03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04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05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06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07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08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09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10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11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12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13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14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15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16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17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18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19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20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21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22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23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24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25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26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27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28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29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30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31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32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33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34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35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36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37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38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39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40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41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42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43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44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45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46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47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48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49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50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51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52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53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54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55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56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57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58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59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60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61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62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1026</xdr:row>
      <xdr:rowOff>0</xdr:rowOff>
    </xdr:from>
    <xdr:ext cx="990600" cy="285750"/>
    <xdr:sp macro="" textlink="">
      <xdr:nvSpPr>
        <xdr:cNvPr id="15963" name="Rectangle 1"/>
        <xdr:cNvSpPr>
          <a:spLocks noChangeArrowheads="1"/>
        </xdr:cNvSpPr>
      </xdr:nvSpPr>
      <xdr:spPr bwMode="auto">
        <a:xfrm>
          <a:off x="0" y="219341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64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65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66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67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68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69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70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71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72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73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74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75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76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77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78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79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80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81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82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83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84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85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86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87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88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89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90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91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92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93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94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95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96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97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98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5999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00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01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02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03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04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05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06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07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08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09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10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11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12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13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14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15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16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17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18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19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20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21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22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23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24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25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26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27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28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29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30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31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32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33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34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35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36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37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38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39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40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41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42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43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44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45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46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47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48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49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50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51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52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53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54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55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56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57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58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59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60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61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62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63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64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65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66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67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68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69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70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71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72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73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74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75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76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77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78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79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80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81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82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1027</xdr:row>
      <xdr:rowOff>0</xdr:rowOff>
    </xdr:from>
    <xdr:ext cx="990600" cy="476250"/>
    <xdr:sp macro="" textlink="">
      <xdr:nvSpPr>
        <xdr:cNvPr id="16083" name="Rectangle 1"/>
        <xdr:cNvSpPr>
          <a:spLocks noChangeArrowheads="1"/>
        </xdr:cNvSpPr>
      </xdr:nvSpPr>
      <xdr:spPr bwMode="auto">
        <a:xfrm>
          <a:off x="0" y="219722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084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085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086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087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088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089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090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091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092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093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094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095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096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097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098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099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00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01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02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03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04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05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06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07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08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09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10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11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12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13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14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15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16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17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18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19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20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21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22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23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24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25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26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27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28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29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30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31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32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33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34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35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36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37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38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39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40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41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42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43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44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45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46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47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48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49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50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51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52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53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54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55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56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57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58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59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60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61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62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63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64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65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66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67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68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69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70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71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72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73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74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75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76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77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78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79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80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81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82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83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84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85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86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87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88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89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90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91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92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93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94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95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96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97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98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199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200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201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202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1028</xdr:row>
      <xdr:rowOff>0</xdr:rowOff>
    </xdr:from>
    <xdr:ext cx="990600" cy="476250"/>
    <xdr:sp macro="" textlink="">
      <xdr:nvSpPr>
        <xdr:cNvPr id="16203" name="Rectangle 1"/>
        <xdr:cNvSpPr>
          <a:spLocks noChangeArrowheads="1"/>
        </xdr:cNvSpPr>
      </xdr:nvSpPr>
      <xdr:spPr bwMode="auto">
        <a:xfrm>
          <a:off x="0" y="220103700"/>
          <a:ext cx="990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04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05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06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07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08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09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10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11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12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13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14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15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16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17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18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19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20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21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22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23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24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25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26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27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28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29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30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31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32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33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34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35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36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37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38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39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40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41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42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43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44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45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46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47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48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49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50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51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52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53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54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55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56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57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58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59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60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61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62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63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64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65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66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67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68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69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70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71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72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73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74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75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76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77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78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79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80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81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82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83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84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85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86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87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88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89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90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91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92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93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94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95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96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97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98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299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300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301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302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303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304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305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306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307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308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309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310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311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312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313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314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315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316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317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318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319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320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321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322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1029</xdr:row>
      <xdr:rowOff>0</xdr:rowOff>
    </xdr:from>
    <xdr:ext cx="990600" cy="285750"/>
    <xdr:sp macro="" textlink="">
      <xdr:nvSpPr>
        <xdr:cNvPr id="16323" name="Rectangle 1"/>
        <xdr:cNvSpPr>
          <a:spLocks noChangeArrowheads="1"/>
        </xdr:cNvSpPr>
      </xdr:nvSpPr>
      <xdr:spPr bwMode="auto">
        <a:xfrm>
          <a:off x="0" y="22048470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24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25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26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27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28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29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30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31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32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33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34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35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36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37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38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39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40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41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42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43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44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45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46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47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48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49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50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51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52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53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54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55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56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57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58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59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60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61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62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63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64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65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66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67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68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69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70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71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72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73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74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75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76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77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78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79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80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81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82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83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84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85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86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87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88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89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90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91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92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93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94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95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96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97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98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399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00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01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02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03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04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05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06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07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08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09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10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11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12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13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14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15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16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17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18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19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20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21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22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23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24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25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26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27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28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29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30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31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32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33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34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35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36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37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38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39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40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41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42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43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44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45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46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47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48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49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50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51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52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53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54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55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56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57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58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59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60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61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62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63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64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65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66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67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68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69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70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71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72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73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74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75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76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77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78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79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80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81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82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83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84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85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86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87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88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89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90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91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92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93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94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95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96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97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98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499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00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01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02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03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04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05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06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07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08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09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10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11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12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13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14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15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16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17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18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19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20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21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22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23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24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25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26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27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28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29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30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31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32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33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34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35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36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37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38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39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40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41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42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43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44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45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46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47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48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49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50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51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52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53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54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55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56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57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58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59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60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61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62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1030</xdr:row>
      <xdr:rowOff>0</xdr:rowOff>
    </xdr:from>
    <xdr:ext cx="990600" cy="514350"/>
    <xdr:sp macro="" textlink="">
      <xdr:nvSpPr>
        <xdr:cNvPr id="16563" name="Rectangle 1"/>
        <xdr:cNvSpPr>
          <a:spLocks noChangeArrowheads="1"/>
        </xdr:cNvSpPr>
      </xdr:nvSpPr>
      <xdr:spPr bwMode="auto">
        <a:xfrm>
          <a:off x="0" y="22067520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64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65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66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67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68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69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70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71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72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73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74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75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76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77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78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79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80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81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82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83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84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85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86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87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88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89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90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91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92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93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94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95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96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97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98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599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00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01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02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03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04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05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06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07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08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09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10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11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12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13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14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15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16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17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18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19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20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21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22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23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24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25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26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27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28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29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30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31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32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33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34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35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36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37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38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39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40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41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42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43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44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45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46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47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48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49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50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51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52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53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54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55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56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57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58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59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60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61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62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63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64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65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66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67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68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69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70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71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72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73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74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75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76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77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78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79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80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81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82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83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84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85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86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87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88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89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90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91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92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93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94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95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96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97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98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699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00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01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02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03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04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05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06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07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08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09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10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11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12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13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14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15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16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17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18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19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20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21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22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23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24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25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26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27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28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29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30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31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32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33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34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35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36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37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38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39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40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41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42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43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44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45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46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47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48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49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50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51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52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53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54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1031</xdr:row>
      <xdr:rowOff>0</xdr:rowOff>
    </xdr:from>
    <xdr:ext cx="990600" cy="200025"/>
    <xdr:sp macro="" textlink="">
      <xdr:nvSpPr>
        <xdr:cNvPr id="16755" name="Rectangle 1"/>
        <xdr:cNvSpPr>
          <a:spLocks noChangeArrowheads="1"/>
        </xdr:cNvSpPr>
      </xdr:nvSpPr>
      <xdr:spPr bwMode="auto">
        <a:xfrm>
          <a:off x="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57275" cy="495300"/>
    <xdr:sp macro="" textlink="">
      <xdr:nvSpPr>
        <xdr:cNvPr id="16756" name="Rectangle 1"/>
        <xdr:cNvSpPr>
          <a:spLocks noChangeArrowheads="1"/>
        </xdr:cNvSpPr>
      </xdr:nvSpPr>
      <xdr:spPr bwMode="auto">
        <a:xfrm>
          <a:off x="1028700" y="220675200"/>
          <a:ext cx="10572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57275" cy="495300"/>
    <xdr:sp macro="" textlink="">
      <xdr:nvSpPr>
        <xdr:cNvPr id="16757" name="Rectangle 1"/>
        <xdr:cNvSpPr>
          <a:spLocks noChangeArrowheads="1"/>
        </xdr:cNvSpPr>
      </xdr:nvSpPr>
      <xdr:spPr bwMode="auto">
        <a:xfrm>
          <a:off x="1028700" y="220675200"/>
          <a:ext cx="10572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495300"/>
    <xdr:sp macro="" textlink="">
      <xdr:nvSpPr>
        <xdr:cNvPr id="16758" name="Rectangle 1"/>
        <xdr:cNvSpPr>
          <a:spLocks noChangeArrowheads="1"/>
        </xdr:cNvSpPr>
      </xdr:nvSpPr>
      <xdr:spPr bwMode="auto">
        <a:xfrm>
          <a:off x="1028700" y="220675200"/>
          <a:ext cx="1047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495300"/>
    <xdr:sp macro="" textlink="">
      <xdr:nvSpPr>
        <xdr:cNvPr id="16759" name="Rectangle 1"/>
        <xdr:cNvSpPr>
          <a:spLocks noChangeArrowheads="1"/>
        </xdr:cNvSpPr>
      </xdr:nvSpPr>
      <xdr:spPr bwMode="auto">
        <a:xfrm>
          <a:off x="1028700" y="220675200"/>
          <a:ext cx="1047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495300"/>
    <xdr:sp macro="" textlink="">
      <xdr:nvSpPr>
        <xdr:cNvPr id="16760" name="Rectangle 1"/>
        <xdr:cNvSpPr>
          <a:spLocks noChangeArrowheads="1"/>
        </xdr:cNvSpPr>
      </xdr:nvSpPr>
      <xdr:spPr bwMode="auto">
        <a:xfrm>
          <a:off x="1028700" y="220675200"/>
          <a:ext cx="1047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495300"/>
    <xdr:sp macro="" textlink="">
      <xdr:nvSpPr>
        <xdr:cNvPr id="16761" name="Rectangle 1"/>
        <xdr:cNvSpPr>
          <a:spLocks noChangeArrowheads="1"/>
        </xdr:cNvSpPr>
      </xdr:nvSpPr>
      <xdr:spPr bwMode="auto">
        <a:xfrm>
          <a:off x="1028700" y="220675200"/>
          <a:ext cx="1047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495300"/>
    <xdr:sp macro="" textlink="">
      <xdr:nvSpPr>
        <xdr:cNvPr id="16762" name="Rectangle 1"/>
        <xdr:cNvSpPr>
          <a:spLocks noChangeArrowheads="1"/>
        </xdr:cNvSpPr>
      </xdr:nvSpPr>
      <xdr:spPr bwMode="auto">
        <a:xfrm>
          <a:off x="1028700" y="220675200"/>
          <a:ext cx="1047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495300"/>
    <xdr:sp macro="" textlink="">
      <xdr:nvSpPr>
        <xdr:cNvPr id="16763" name="Rectangle 1"/>
        <xdr:cNvSpPr>
          <a:spLocks noChangeArrowheads="1"/>
        </xdr:cNvSpPr>
      </xdr:nvSpPr>
      <xdr:spPr bwMode="auto">
        <a:xfrm>
          <a:off x="1028700" y="220675200"/>
          <a:ext cx="1047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495300"/>
    <xdr:sp macro="" textlink="">
      <xdr:nvSpPr>
        <xdr:cNvPr id="16764" name="Rectangle 1"/>
        <xdr:cNvSpPr>
          <a:spLocks noChangeArrowheads="1"/>
        </xdr:cNvSpPr>
      </xdr:nvSpPr>
      <xdr:spPr bwMode="auto">
        <a:xfrm>
          <a:off x="1028700" y="220675200"/>
          <a:ext cx="1047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495300"/>
    <xdr:sp macro="" textlink="">
      <xdr:nvSpPr>
        <xdr:cNvPr id="16765" name="Rectangle 1"/>
        <xdr:cNvSpPr>
          <a:spLocks noChangeArrowheads="1"/>
        </xdr:cNvSpPr>
      </xdr:nvSpPr>
      <xdr:spPr bwMode="auto">
        <a:xfrm>
          <a:off x="1028700" y="220675200"/>
          <a:ext cx="1047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495300"/>
    <xdr:sp macro="" textlink="">
      <xdr:nvSpPr>
        <xdr:cNvPr id="16766" name="Rectangle 1"/>
        <xdr:cNvSpPr>
          <a:spLocks noChangeArrowheads="1"/>
        </xdr:cNvSpPr>
      </xdr:nvSpPr>
      <xdr:spPr bwMode="auto">
        <a:xfrm>
          <a:off x="1028700" y="220675200"/>
          <a:ext cx="1047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495300"/>
    <xdr:sp macro="" textlink="">
      <xdr:nvSpPr>
        <xdr:cNvPr id="16767" name="Rectangle 1"/>
        <xdr:cNvSpPr>
          <a:spLocks noChangeArrowheads="1"/>
        </xdr:cNvSpPr>
      </xdr:nvSpPr>
      <xdr:spPr bwMode="auto">
        <a:xfrm>
          <a:off x="1028700" y="220675200"/>
          <a:ext cx="1047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495300"/>
    <xdr:sp macro="" textlink="">
      <xdr:nvSpPr>
        <xdr:cNvPr id="16768" name="Rectangle 1"/>
        <xdr:cNvSpPr>
          <a:spLocks noChangeArrowheads="1"/>
        </xdr:cNvSpPr>
      </xdr:nvSpPr>
      <xdr:spPr bwMode="auto">
        <a:xfrm>
          <a:off x="1028700" y="220675200"/>
          <a:ext cx="1047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495300"/>
    <xdr:sp macro="" textlink="">
      <xdr:nvSpPr>
        <xdr:cNvPr id="16769" name="Rectangle 1"/>
        <xdr:cNvSpPr>
          <a:spLocks noChangeArrowheads="1"/>
        </xdr:cNvSpPr>
      </xdr:nvSpPr>
      <xdr:spPr bwMode="auto">
        <a:xfrm>
          <a:off x="1028700" y="220675200"/>
          <a:ext cx="1047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495300"/>
    <xdr:sp macro="" textlink="">
      <xdr:nvSpPr>
        <xdr:cNvPr id="16770" name="Rectangle 1"/>
        <xdr:cNvSpPr>
          <a:spLocks noChangeArrowheads="1"/>
        </xdr:cNvSpPr>
      </xdr:nvSpPr>
      <xdr:spPr bwMode="auto">
        <a:xfrm>
          <a:off x="1028700" y="220675200"/>
          <a:ext cx="1047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495300"/>
    <xdr:sp macro="" textlink="">
      <xdr:nvSpPr>
        <xdr:cNvPr id="16771" name="Rectangle 1"/>
        <xdr:cNvSpPr>
          <a:spLocks noChangeArrowheads="1"/>
        </xdr:cNvSpPr>
      </xdr:nvSpPr>
      <xdr:spPr bwMode="auto">
        <a:xfrm>
          <a:off x="1028700" y="220675200"/>
          <a:ext cx="1047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495300"/>
    <xdr:sp macro="" textlink="">
      <xdr:nvSpPr>
        <xdr:cNvPr id="16772" name="Rectangle 1"/>
        <xdr:cNvSpPr>
          <a:spLocks noChangeArrowheads="1"/>
        </xdr:cNvSpPr>
      </xdr:nvSpPr>
      <xdr:spPr bwMode="auto">
        <a:xfrm>
          <a:off x="1028700" y="220675200"/>
          <a:ext cx="1047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495300"/>
    <xdr:sp macro="" textlink="">
      <xdr:nvSpPr>
        <xdr:cNvPr id="16773" name="Rectangle 1"/>
        <xdr:cNvSpPr>
          <a:spLocks noChangeArrowheads="1"/>
        </xdr:cNvSpPr>
      </xdr:nvSpPr>
      <xdr:spPr bwMode="auto">
        <a:xfrm>
          <a:off x="1028700" y="220675200"/>
          <a:ext cx="1047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495300"/>
    <xdr:sp macro="" textlink="">
      <xdr:nvSpPr>
        <xdr:cNvPr id="16774" name="Rectangle 1"/>
        <xdr:cNvSpPr>
          <a:spLocks noChangeArrowheads="1"/>
        </xdr:cNvSpPr>
      </xdr:nvSpPr>
      <xdr:spPr bwMode="auto">
        <a:xfrm>
          <a:off x="1028700" y="220675200"/>
          <a:ext cx="1047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495300"/>
    <xdr:sp macro="" textlink="">
      <xdr:nvSpPr>
        <xdr:cNvPr id="16775" name="Rectangle 1"/>
        <xdr:cNvSpPr>
          <a:spLocks noChangeArrowheads="1"/>
        </xdr:cNvSpPr>
      </xdr:nvSpPr>
      <xdr:spPr bwMode="auto">
        <a:xfrm>
          <a:off x="1028700" y="220675200"/>
          <a:ext cx="1047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495300"/>
    <xdr:sp macro="" textlink="">
      <xdr:nvSpPr>
        <xdr:cNvPr id="16776" name="Rectangle 1"/>
        <xdr:cNvSpPr>
          <a:spLocks noChangeArrowheads="1"/>
        </xdr:cNvSpPr>
      </xdr:nvSpPr>
      <xdr:spPr bwMode="auto">
        <a:xfrm>
          <a:off x="1028700" y="220675200"/>
          <a:ext cx="1047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495300"/>
    <xdr:sp macro="" textlink="">
      <xdr:nvSpPr>
        <xdr:cNvPr id="16777" name="Rectangle 1"/>
        <xdr:cNvSpPr>
          <a:spLocks noChangeArrowheads="1"/>
        </xdr:cNvSpPr>
      </xdr:nvSpPr>
      <xdr:spPr bwMode="auto">
        <a:xfrm>
          <a:off x="1028700" y="220675200"/>
          <a:ext cx="1047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990600" cy="495300"/>
    <xdr:sp macro="" textlink="">
      <xdr:nvSpPr>
        <xdr:cNvPr id="16778" name="Rectangle 1"/>
        <xdr:cNvSpPr>
          <a:spLocks noChangeArrowheads="1"/>
        </xdr:cNvSpPr>
      </xdr:nvSpPr>
      <xdr:spPr bwMode="auto">
        <a:xfrm>
          <a:off x="1028700" y="220675200"/>
          <a:ext cx="990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990600" cy="495300"/>
    <xdr:sp macro="" textlink="">
      <xdr:nvSpPr>
        <xdr:cNvPr id="16779" name="Rectangle 1"/>
        <xdr:cNvSpPr>
          <a:spLocks noChangeArrowheads="1"/>
        </xdr:cNvSpPr>
      </xdr:nvSpPr>
      <xdr:spPr bwMode="auto">
        <a:xfrm>
          <a:off x="1028700" y="220675200"/>
          <a:ext cx="990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990600" cy="495300"/>
    <xdr:sp macro="" textlink="">
      <xdr:nvSpPr>
        <xdr:cNvPr id="16780" name="Rectangle 1"/>
        <xdr:cNvSpPr>
          <a:spLocks noChangeArrowheads="1"/>
        </xdr:cNvSpPr>
      </xdr:nvSpPr>
      <xdr:spPr bwMode="auto">
        <a:xfrm>
          <a:off x="1028700" y="220675200"/>
          <a:ext cx="990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990600" cy="495300"/>
    <xdr:sp macro="" textlink="">
      <xdr:nvSpPr>
        <xdr:cNvPr id="16781" name="Rectangle 1"/>
        <xdr:cNvSpPr>
          <a:spLocks noChangeArrowheads="1"/>
        </xdr:cNvSpPr>
      </xdr:nvSpPr>
      <xdr:spPr bwMode="auto">
        <a:xfrm>
          <a:off x="1028700" y="220675200"/>
          <a:ext cx="990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047750" cy="495300"/>
    <xdr:sp macro="" textlink="">
      <xdr:nvSpPr>
        <xdr:cNvPr id="16782" name="Rectangle 1"/>
        <xdr:cNvSpPr>
          <a:spLocks noChangeArrowheads="1"/>
        </xdr:cNvSpPr>
      </xdr:nvSpPr>
      <xdr:spPr bwMode="auto">
        <a:xfrm>
          <a:off x="1028700" y="220675200"/>
          <a:ext cx="1047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990600" cy="495300"/>
    <xdr:sp macro="" textlink="">
      <xdr:nvSpPr>
        <xdr:cNvPr id="16783" name="Rectangle 1"/>
        <xdr:cNvSpPr>
          <a:spLocks noChangeArrowheads="1"/>
        </xdr:cNvSpPr>
      </xdr:nvSpPr>
      <xdr:spPr bwMode="auto">
        <a:xfrm>
          <a:off x="1028700" y="220675200"/>
          <a:ext cx="990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990600" cy="495300"/>
    <xdr:sp macro="" textlink="">
      <xdr:nvSpPr>
        <xdr:cNvPr id="16784" name="Rectangle 1"/>
        <xdr:cNvSpPr>
          <a:spLocks noChangeArrowheads="1"/>
        </xdr:cNvSpPr>
      </xdr:nvSpPr>
      <xdr:spPr bwMode="auto">
        <a:xfrm>
          <a:off x="1028700" y="220675200"/>
          <a:ext cx="990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933575" cy="495300"/>
    <xdr:sp macro="" textlink="">
      <xdr:nvSpPr>
        <xdr:cNvPr id="16785" name="Rectangle 1"/>
        <xdr:cNvSpPr>
          <a:spLocks noChangeArrowheads="1"/>
        </xdr:cNvSpPr>
      </xdr:nvSpPr>
      <xdr:spPr bwMode="auto">
        <a:xfrm>
          <a:off x="1028700" y="220675200"/>
          <a:ext cx="1933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933575" cy="495300"/>
    <xdr:sp macro="" textlink="">
      <xdr:nvSpPr>
        <xdr:cNvPr id="16786" name="Rectangle 1"/>
        <xdr:cNvSpPr>
          <a:spLocks noChangeArrowheads="1"/>
        </xdr:cNvSpPr>
      </xdr:nvSpPr>
      <xdr:spPr bwMode="auto">
        <a:xfrm>
          <a:off x="1028700" y="220675200"/>
          <a:ext cx="1933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933575" cy="495300"/>
    <xdr:sp macro="" textlink="">
      <xdr:nvSpPr>
        <xdr:cNvPr id="16787" name="Rectangle 1"/>
        <xdr:cNvSpPr>
          <a:spLocks noChangeArrowheads="1"/>
        </xdr:cNvSpPr>
      </xdr:nvSpPr>
      <xdr:spPr bwMode="auto">
        <a:xfrm>
          <a:off x="1028700" y="220675200"/>
          <a:ext cx="1933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933575" cy="495300"/>
    <xdr:sp macro="" textlink="">
      <xdr:nvSpPr>
        <xdr:cNvPr id="16788" name="Rectangle 1"/>
        <xdr:cNvSpPr>
          <a:spLocks noChangeArrowheads="1"/>
        </xdr:cNvSpPr>
      </xdr:nvSpPr>
      <xdr:spPr bwMode="auto">
        <a:xfrm>
          <a:off x="1028700" y="220675200"/>
          <a:ext cx="1933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2000250" cy="495300"/>
    <xdr:sp macro="" textlink="">
      <xdr:nvSpPr>
        <xdr:cNvPr id="16789" name="Rectangle 1"/>
        <xdr:cNvSpPr>
          <a:spLocks noChangeArrowheads="1"/>
        </xdr:cNvSpPr>
      </xdr:nvSpPr>
      <xdr:spPr bwMode="auto">
        <a:xfrm>
          <a:off x="1028700" y="220675200"/>
          <a:ext cx="2000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933575" cy="495300"/>
    <xdr:sp macro="" textlink="">
      <xdr:nvSpPr>
        <xdr:cNvPr id="16790" name="Rectangle 1"/>
        <xdr:cNvSpPr>
          <a:spLocks noChangeArrowheads="1"/>
        </xdr:cNvSpPr>
      </xdr:nvSpPr>
      <xdr:spPr bwMode="auto">
        <a:xfrm>
          <a:off x="1028700" y="220675200"/>
          <a:ext cx="1933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933575" cy="495300"/>
    <xdr:sp macro="" textlink="">
      <xdr:nvSpPr>
        <xdr:cNvPr id="16791" name="Rectangle 1"/>
        <xdr:cNvSpPr>
          <a:spLocks noChangeArrowheads="1"/>
        </xdr:cNvSpPr>
      </xdr:nvSpPr>
      <xdr:spPr bwMode="auto">
        <a:xfrm>
          <a:off x="1028700" y="220675200"/>
          <a:ext cx="1933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933575" cy="495300"/>
    <xdr:sp macro="" textlink="">
      <xdr:nvSpPr>
        <xdr:cNvPr id="16792" name="Rectangle 1"/>
        <xdr:cNvSpPr>
          <a:spLocks noChangeArrowheads="1"/>
        </xdr:cNvSpPr>
      </xdr:nvSpPr>
      <xdr:spPr bwMode="auto">
        <a:xfrm>
          <a:off x="1028700" y="220675200"/>
          <a:ext cx="1933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933575" cy="495300"/>
    <xdr:sp macro="" textlink="">
      <xdr:nvSpPr>
        <xdr:cNvPr id="16793" name="Rectangle 1"/>
        <xdr:cNvSpPr>
          <a:spLocks noChangeArrowheads="1"/>
        </xdr:cNvSpPr>
      </xdr:nvSpPr>
      <xdr:spPr bwMode="auto">
        <a:xfrm>
          <a:off x="1028700" y="220675200"/>
          <a:ext cx="1933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2000250" cy="495300"/>
    <xdr:sp macro="" textlink="">
      <xdr:nvSpPr>
        <xdr:cNvPr id="16794" name="Rectangle 1"/>
        <xdr:cNvSpPr>
          <a:spLocks noChangeArrowheads="1"/>
        </xdr:cNvSpPr>
      </xdr:nvSpPr>
      <xdr:spPr bwMode="auto">
        <a:xfrm>
          <a:off x="1028700" y="220675200"/>
          <a:ext cx="2000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495300"/>
    <xdr:sp macro="" textlink="">
      <xdr:nvSpPr>
        <xdr:cNvPr id="16795" name="Rectangle 1"/>
        <xdr:cNvSpPr>
          <a:spLocks noChangeArrowheads="1"/>
        </xdr:cNvSpPr>
      </xdr:nvSpPr>
      <xdr:spPr bwMode="auto">
        <a:xfrm>
          <a:off x="1028700" y="220675200"/>
          <a:ext cx="1228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495300"/>
    <xdr:sp macro="" textlink="">
      <xdr:nvSpPr>
        <xdr:cNvPr id="16796" name="Rectangle 1"/>
        <xdr:cNvSpPr>
          <a:spLocks noChangeArrowheads="1"/>
        </xdr:cNvSpPr>
      </xdr:nvSpPr>
      <xdr:spPr bwMode="auto">
        <a:xfrm>
          <a:off x="1028700" y="220675200"/>
          <a:ext cx="1228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495300"/>
    <xdr:sp macro="" textlink="">
      <xdr:nvSpPr>
        <xdr:cNvPr id="16797" name="Rectangle 1"/>
        <xdr:cNvSpPr>
          <a:spLocks noChangeArrowheads="1"/>
        </xdr:cNvSpPr>
      </xdr:nvSpPr>
      <xdr:spPr bwMode="auto">
        <a:xfrm>
          <a:off x="1028700" y="220675200"/>
          <a:ext cx="1228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495300"/>
    <xdr:sp macro="" textlink="">
      <xdr:nvSpPr>
        <xdr:cNvPr id="16798" name="Rectangle 1"/>
        <xdr:cNvSpPr>
          <a:spLocks noChangeArrowheads="1"/>
        </xdr:cNvSpPr>
      </xdr:nvSpPr>
      <xdr:spPr bwMode="auto">
        <a:xfrm>
          <a:off x="1028700" y="220675200"/>
          <a:ext cx="1228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66825" cy="495300"/>
    <xdr:sp macro="" textlink="">
      <xdr:nvSpPr>
        <xdr:cNvPr id="16799" name="Rectangle 1"/>
        <xdr:cNvSpPr>
          <a:spLocks noChangeArrowheads="1"/>
        </xdr:cNvSpPr>
      </xdr:nvSpPr>
      <xdr:spPr bwMode="auto">
        <a:xfrm>
          <a:off x="1028700" y="220675200"/>
          <a:ext cx="12668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495300"/>
    <xdr:sp macro="" textlink="">
      <xdr:nvSpPr>
        <xdr:cNvPr id="16800" name="Rectangle 1"/>
        <xdr:cNvSpPr>
          <a:spLocks noChangeArrowheads="1"/>
        </xdr:cNvSpPr>
      </xdr:nvSpPr>
      <xdr:spPr bwMode="auto">
        <a:xfrm>
          <a:off x="1028700" y="220675200"/>
          <a:ext cx="1228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495300"/>
    <xdr:sp macro="" textlink="">
      <xdr:nvSpPr>
        <xdr:cNvPr id="16801" name="Rectangle 1"/>
        <xdr:cNvSpPr>
          <a:spLocks noChangeArrowheads="1"/>
        </xdr:cNvSpPr>
      </xdr:nvSpPr>
      <xdr:spPr bwMode="auto">
        <a:xfrm>
          <a:off x="1028700" y="220675200"/>
          <a:ext cx="1228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495300"/>
    <xdr:sp macro="" textlink="">
      <xdr:nvSpPr>
        <xdr:cNvPr id="16802" name="Rectangle 1"/>
        <xdr:cNvSpPr>
          <a:spLocks noChangeArrowheads="1"/>
        </xdr:cNvSpPr>
      </xdr:nvSpPr>
      <xdr:spPr bwMode="auto">
        <a:xfrm>
          <a:off x="1028700" y="220675200"/>
          <a:ext cx="1228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495300"/>
    <xdr:sp macro="" textlink="">
      <xdr:nvSpPr>
        <xdr:cNvPr id="16803" name="Rectangle 1"/>
        <xdr:cNvSpPr>
          <a:spLocks noChangeArrowheads="1"/>
        </xdr:cNvSpPr>
      </xdr:nvSpPr>
      <xdr:spPr bwMode="auto">
        <a:xfrm>
          <a:off x="1028700" y="220675200"/>
          <a:ext cx="1228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66825" cy="495300"/>
    <xdr:sp macro="" textlink="">
      <xdr:nvSpPr>
        <xdr:cNvPr id="16804" name="Rectangle 1"/>
        <xdr:cNvSpPr>
          <a:spLocks noChangeArrowheads="1"/>
        </xdr:cNvSpPr>
      </xdr:nvSpPr>
      <xdr:spPr bwMode="auto">
        <a:xfrm>
          <a:off x="1028700" y="220675200"/>
          <a:ext cx="12668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495300"/>
    <xdr:sp macro="" textlink="">
      <xdr:nvSpPr>
        <xdr:cNvPr id="16805" name="Rectangle 1"/>
        <xdr:cNvSpPr>
          <a:spLocks noChangeArrowheads="1"/>
        </xdr:cNvSpPr>
      </xdr:nvSpPr>
      <xdr:spPr bwMode="auto">
        <a:xfrm>
          <a:off x="1028700" y="220675200"/>
          <a:ext cx="1228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495300"/>
    <xdr:sp macro="" textlink="">
      <xdr:nvSpPr>
        <xdr:cNvPr id="16806" name="Rectangle 1"/>
        <xdr:cNvSpPr>
          <a:spLocks noChangeArrowheads="1"/>
        </xdr:cNvSpPr>
      </xdr:nvSpPr>
      <xdr:spPr bwMode="auto">
        <a:xfrm>
          <a:off x="1028700" y="220675200"/>
          <a:ext cx="1228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495300"/>
    <xdr:sp macro="" textlink="">
      <xdr:nvSpPr>
        <xdr:cNvPr id="16807" name="Rectangle 1"/>
        <xdr:cNvSpPr>
          <a:spLocks noChangeArrowheads="1"/>
        </xdr:cNvSpPr>
      </xdr:nvSpPr>
      <xdr:spPr bwMode="auto">
        <a:xfrm>
          <a:off x="1028700" y="220675200"/>
          <a:ext cx="1228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495300"/>
    <xdr:sp macro="" textlink="">
      <xdr:nvSpPr>
        <xdr:cNvPr id="16808" name="Rectangle 1"/>
        <xdr:cNvSpPr>
          <a:spLocks noChangeArrowheads="1"/>
        </xdr:cNvSpPr>
      </xdr:nvSpPr>
      <xdr:spPr bwMode="auto">
        <a:xfrm>
          <a:off x="1028700" y="220675200"/>
          <a:ext cx="1228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66825" cy="495300"/>
    <xdr:sp macro="" textlink="">
      <xdr:nvSpPr>
        <xdr:cNvPr id="16809" name="Rectangle 1"/>
        <xdr:cNvSpPr>
          <a:spLocks noChangeArrowheads="1"/>
        </xdr:cNvSpPr>
      </xdr:nvSpPr>
      <xdr:spPr bwMode="auto">
        <a:xfrm>
          <a:off x="1028700" y="220675200"/>
          <a:ext cx="12668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495300"/>
    <xdr:sp macro="" textlink="">
      <xdr:nvSpPr>
        <xdr:cNvPr id="16810" name="Rectangle 1"/>
        <xdr:cNvSpPr>
          <a:spLocks noChangeArrowheads="1"/>
        </xdr:cNvSpPr>
      </xdr:nvSpPr>
      <xdr:spPr bwMode="auto">
        <a:xfrm>
          <a:off x="1028700" y="220675200"/>
          <a:ext cx="1228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495300"/>
    <xdr:sp macro="" textlink="">
      <xdr:nvSpPr>
        <xdr:cNvPr id="16811" name="Rectangle 1"/>
        <xdr:cNvSpPr>
          <a:spLocks noChangeArrowheads="1"/>
        </xdr:cNvSpPr>
      </xdr:nvSpPr>
      <xdr:spPr bwMode="auto">
        <a:xfrm>
          <a:off x="1028700" y="220675200"/>
          <a:ext cx="1228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495300"/>
    <xdr:sp macro="" textlink="">
      <xdr:nvSpPr>
        <xdr:cNvPr id="16812" name="Rectangle 1"/>
        <xdr:cNvSpPr>
          <a:spLocks noChangeArrowheads="1"/>
        </xdr:cNvSpPr>
      </xdr:nvSpPr>
      <xdr:spPr bwMode="auto">
        <a:xfrm>
          <a:off x="1028700" y="220675200"/>
          <a:ext cx="1228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1030</xdr:row>
      <xdr:rowOff>0</xdr:rowOff>
    </xdr:from>
    <xdr:ext cx="1228725" cy="495300"/>
    <xdr:sp macro="" textlink="">
      <xdr:nvSpPr>
        <xdr:cNvPr id="16813" name="Rectangle 1"/>
        <xdr:cNvSpPr>
          <a:spLocks noChangeArrowheads="1"/>
        </xdr:cNvSpPr>
      </xdr:nvSpPr>
      <xdr:spPr bwMode="auto">
        <a:xfrm>
          <a:off x="1028700" y="220675200"/>
          <a:ext cx="1228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95400" cy="200025"/>
    <xdr:sp macro="" textlink="">
      <xdr:nvSpPr>
        <xdr:cNvPr id="16814" name="Rectangle 1"/>
        <xdr:cNvSpPr>
          <a:spLocks noChangeArrowheads="1"/>
        </xdr:cNvSpPr>
      </xdr:nvSpPr>
      <xdr:spPr bwMode="auto">
        <a:xfrm>
          <a:off x="1028700" y="221075250"/>
          <a:ext cx="1295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95400" cy="200025"/>
    <xdr:sp macro="" textlink="">
      <xdr:nvSpPr>
        <xdr:cNvPr id="16815" name="Rectangle 1"/>
        <xdr:cNvSpPr>
          <a:spLocks noChangeArrowheads="1"/>
        </xdr:cNvSpPr>
      </xdr:nvSpPr>
      <xdr:spPr bwMode="auto">
        <a:xfrm>
          <a:off x="1028700" y="221075250"/>
          <a:ext cx="1295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95400" cy="200025"/>
    <xdr:sp macro="" textlink="">
      <xdr:nvSpPr>
        <xdr:cNvPr id="16816" name="Rectangle 1"/>
        <xdr:cNvSpPr>
          <a:spLocks noChangeArrowheads="1"/>
        </xdr:cNvSpPr>
      </xdr:nvSpPr>
      <xdr:spPr bwMode="auto">
        <a:xfrm>
          <a:off x="1028700" y="221075250"/>
          <a:ext cx="1295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95400" cy="200025"/>
    <xdr:sp macro="" textlink="">
      <xdr:nvSpPr>
        <xdr:cNvPr id="16817" name="Rectangle 1"/>
        <xdr:cNvSpPr>
          <a:spLocks noChangeArrowheads="1"/>
        </xdr:cNvSpPr>
      </xdr:nvSpPr>
      <xdr:spPr bwMode="auto">
        <a:xfrm>
          <a:off x="1028700" y="221075250"/>
          <a:ext cx="1295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95400" cy="200025"/>
    <xdr:sp macro="" textlink="">
      <xdr:nvSpPr>
        <xdr:cNvPr id="16818" name="Rectangle 1"/>
        <xdr:cNvSpPr>
          <a:spLocks noChangeArrowheads="1"/>
        </xdr:cNvSpPr>
      </xdr:nvSpPr>
      <xdr:spPr bwMode="auto">
        <a:xfrm>
          <a:off x="1028700" y="221075250"/>
          <a:ext cx="1295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95400" cy="200025"/>
    <xdr:sp macro="" textlink="">
      <xdr:nvSpPr>
        <xdr:cNvPr id="16819" name="Rectangle 1"/>
        <xdr:cNvSpPr>
          <a:spLocks noChangeArrowheads="1"/>
        </xdr:cNvSpPr>
      </xdr:nvSpPr>
      <xdr:spPr bwMode="auto">
        <a:xfrm>
          <a:off x="1028700" y="221075250"/>
          <a:ext cx="1295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95400" cy="200025"/>
    <xdr:sp macro="" textlink="">
      <xdr:nvSpPr>
        <xdr:cNvPr id="16820" name="Rectangle 1"/>
        <xdr:cNvSpPr>
          <a:spLocks noChangeArrowheads="1"/>
        </xdr:cNvSpPr>
      </xdr:nvSpPr>
      <xdr:spPr bwMode="auto">
        <a:xfrm>
          <a:off x="1028700" y="221075250"/>
          <a:ext cx="1295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95400" cy="200025"/>
    <xdr:sp macro="" textlink="">
      <xdr:nvSpPr>
        <xdr:cNvPr id="16821" name="Rectangle 1"/>
        <xdr:cNvSpPr>
          <a:spLocks noChangeArrowheads="1"/>
        </xdr:cNvSpPr>
      </xdr:nvSpPr>
      <xdr:spPr bwMode="auto">
        <a:xfrm>
          <a:off x="1028700" y="221075250"/>
          <a:ext cx="1295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95400" cy="200025"/>
    <xdr:sp macro="" textlink="">
      <xdr:nvSpPr>
        <xdr:cNvPr id="16822" name="Rectangle 1"/>
        <xdr:cNvSpPr>
          <a:spLocks noChangeArrowheads="1"/>
        </xdr:cNvSpPr>
      </xdr:nvSpPr>
      <xdr:spPr bwMode="auto">
        <a:xfrm>
          <a:off x="1028700" y="221075250"/>
          <a:ext cx="1295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95400" cy="200025"/>
    <xdr:sp macro="" textlink="">
      <xdr:nvSpPr>
        <xdr:cNvPr id="16823" name="Rectangle 1"/>
        <xdr:cNvSpPr>
          <a:spLocks noChangeArrowheads="1"/>
        </xdr:cNvSpPr>
      </xdr:nvSpPr>
      <xdr:spPr bwMode="auto">
        <a:xfrm>
          <a:off x="1028700" y="221075250"/>
          <a:ext cx="1295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95400" cy="200025"/>
    <xdr:sp macro="" textlink="">
      <xdr:nvSpPr>
        <xdr:cNvPr id="16824" name="Rectangle 1"/>
        <xdr:cNvSpPr>
          <a:spLocks noChangeArrowheads="1"/>
        </xdr:cNvSpPr>
      </xdr:nvSpPr>
      <xdr:spPr bwMode="auto">
        <a:xfrm>
          <a:off x="1028700" y="221075250"/>
          <a:ext cx="1295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95400" cy="200025"/>
    <xdr:sp macro="" textlink="">
      <xdr:nvSpPr>
        <xdr:cNvPr id="16825" name="Rectangle 1"/>
        <xdr:cNvSpPr>
          <a:spLocks noChangeArrowheads="1"/>
        </xdr:cNvSpPr>
      </xdr:nvSpPr>
      <xdr:spPr bwMode="auto">
        <a:xfrm>
          <a:off x="1028700" y="221075250"/>
          <a:ext cx="1295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95400" cy="200025"/>
    <xdr:sp macro="" textlink="">
      <xdr:nvSpPr>
        <xdr:cNvPr id="16826" name="Rectangle 1"/>
        <xdr:cNvSpPr>
          <a:spLocks noChangeArrowheads="1"/>
        </xdr:cNvSpPr>
      </xdr:nvSpPr>
      <xdr:spPr bwMode="auto">
        <a:xfrm>
          <a:off x="1028700" y="221075250"/>
          <a:ext cx="1295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95400" cy="200025"/>
    <xdr:sp macro="" textlink="">
      <xdr:nvSpPr>
        <xdr:cNvPr id="16827" name="Rectangle 1"/>
        <xdr:cNvSpPr>
          <a:spLocks noChangeArrowheads="1"/>
        </xdr:cNvSpPr>
      </xdr:nvSpPr>
      <xdr:spPr bwMode="auto">
        <a:xfrm>
          <a:off x="1028700" y="221075250"/>
          <a:ext cx="1295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95400" cy="200025"/>
    <xdr:sp macro="" textlink="">
      <xdr:nvSpPr>
        <xdr:cNvPr id="16828" name="Rectangle 1"/>
        <xdr:cNvSpPr>
          <a:spLocks noChangeArrowheads="1"/>
        </xdr:cNvSpPr>
      </xdr:nvSpPr>
      <xdr:spPr bwMode="auto">
        <a:xfrm>
          <a:off x="1028700" y="221075250"/>
          <a:ext cx="1295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95400" cy="200025"/>
    <xdr:sp macro="" textlink="">
      <xdr:nvSpPr>
        <xdr:cNvPr id="16829" name="Rectangle 1"/>
        <xdr:cNvSpPr>
          <a:spLocks noChangeArrowheads="1"/>
        </xdr:cNvSpPr>
      </xdr:nvSpPr>
      <xdr:spPr bwMode="auto">
        <a:xfrm>
          <a:off x="1028700" y="221075250"/>
          <a:ext cx="1295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95400" cy="200025"/>
    <xdr:sp macro="" textlink="">
      <xdr:nvSpPr>
        <xdr:cNvPr id="16830" name="Rectangle 1"/>
        <xdr:cNvSpPr>
          <a:spLocks noChangeArrowheads="1"/>
        </xdr:cNvSpPr>
      </xdr:nvSpPr>
      <xdr:spPr bwMode="auto">
        <a:xfrm>
          <a:off x="1028700" y="221075250"/>
          <a:ext cx="1295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95400" cy="200025"/>
    <xdr:sp macro="" textlink="">
      <xdr:nvSpPr>
        <xdr:cNvPr id="16831" name="Rectangle 1"/>
        <xdr:cNvSpPr>
          <a:spLocks noChangeArrowheads="1"/>
        </xdr:cNvSpPr>
      </xdr:nvSpPr>
      <xdr:spPr bwMode="auto">
        <a:xfrm>
          <a:off x="1028700" y="221075250"/>
          <a:ext cx="1295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95400" cy="200025"/>
    <xdr:sp macro="" textlink="">
      <xdr:nvSpPr>
        <xdr:cNvPr id="16832" name="Rectangle 1"/>
        <xdr:cNvSpPr>
          <a:spLocks noChangeArrowheads="1"/>
        </xdr:cNvSpPr>
      </xdr:nvSpPr>
      <xdr:spPr bwMode="auto">
        <a:xfrm>
          <a:off x="1028700" y="221075250"/>
          <a:ext cx="1295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95400" cy="200025"/>
    <xdr:sp macro="" textlink="">
      <xdr:nvSpPr>
        <xdr:cNvPr id="16833" name="Rectangle 1"/>
        <xdr:cNvSpPr>
          <a:spLocks noChangeArrowheads="1"/>
        </xdr:cNvSpPr>
      </xdr:nvSpPr>
      <xdr:spPr bwMode="auto">
        <a:xfrm>
          <a:off x="1028700" y="221075250"/>
          <a:ext cx="1295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1029</xdr:row>
      <xdr:rowOff>0</xdr:rowOff>
    </xdr:from>
    <xdr:ext cx="1076325" cy="285750"/>
    <xdr:sp macro="" textlink="">
      <xdr:nvSpPr>
        <xdr:cNvPr id="16834" name="Rectangle 1"/>
        <xdr:cNvSpPr>
          <a:spLocks noChangeArrowheads="1"/>
        </xdr:cNvSpPr>
      </xdr:nvSpPr>
      <xdr:spPr bwMode="auto">
        <a:xfrm>
          <a:off x="276225" y="220484700"/>
          <a:ext cx="1076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1030</xdr:row>
      <xdr:rowOff>0</xdr:rowOff>
    </xdr:from>
    <xdr:ext cx="47625" cy="628650"/>
    <xdr:sp macro="" textlink="">
      <xdr:nvSpPr>
        <xdr:cNvPr id="16835" name="Rectangle 16834"/>
        <xdr:cNvSpPr>
          <a:spLocks noChangeArrowheads="1"/>
        </xdr:cNvSpPr>
      </xdr:nvSpPr>
      <xdr:spPr bwMode="auto">
        <a:xfrm rot="16200000">
          <a:off x="4200525" y="220675200"/>
          <a:ext cx="47625" cy="62865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5</xdr:col>
      <xdr:colOff>0</xdr:colOff>
      <xdr:row>1030</xdr:row>
      <xdr:rowOff>0</xdr:rowOff>
    </xdr:from>
    <xdr:ext cx="47625" cy="628650"/>
    <xdr:sp macro="" textlink="">
      <xdr:nvSpPr>
        <xdr:cNvPr id="16836" name="Rectangle 16835"/>
        <xdr:cNvSpPr>
          <a:spLocks noChangeArrowheads="1"/>
        </xdr:cNvSpPr>
      </xdr:nvSpPr>
      <xdr:spPr bwMode="auto">
        <a:xfrm rot="16200000">
          <a:off x="4200525" y="220675200"/>
          <a:ext cx="47625" cy="628650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0</xdr:colOff>
      <xdr:row>1031</xdr:row>
      <xdr:rowOff>0</xdr:rowOff>
    </xdr:from>
    <xdr:ext cx="628650" cy="200025"/>
    <xdr:sp macro="" textlink="">
      <xdr:nvSpPr>
        <xdr:cNvPr id="16837" name="Rectangle 1"/>
        <xdr:cNvSpPr>
          <a:spLocks noChangeArrowheads="1"/>
        </xdr:cNvSpPr>
      </xdr:nvSpPr>
      <xdr:spPr bwMode="auto">
        <a:xfrm>
          <a:off x="1028700" y="221075250"/>
          <a:ext cx="6286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00150" cy="200025"/>
    <xdr:sp macro="" textlink="">
      <xdr:nvSpPr>
        <xdr:cNvPr id="16838" name="Rectangle 1"/>
        <xdr:cNvSpPr>
          <a:spLocks noChangeArrowheads="1"/>
        </xdr:cNvSpPr>
      </xdr:nvSpPr>
      <xdr:spPr bwMode="auto">
        <a:xfrm>
          <a:off x="1028700" y="221075250"/>
          <a:ext cx="1200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057275" cy="200025"/>
    <xdr:sp macro="" textlink="">
      <xdr:nvSpPr>
        <xdr:cNvPr id="16839" name="Rectangle 1"/>
        <xdr:cNvSpPr>
          <a:spLocks noChangeArrowheads="1"/>
        </xdr:cNvSpPr>
      </xdr:nvSpPr>
      <xdr:spPr bwMode="auto">
        <a:xfrm>
          <a:off x="1028700" y="221075250"/>
          <a:ext cx="1057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057275" cy="200025"/>
    <xdr:sp macro="" textlink="">
      <xdr:nvSpPr>
        <xdr:cNvPr id="16840" name="Rectangle 1"/>
        <xdr:cNvSpPr>
          <a:spLocks noChangeArrowheads="1"/>
        </xdr:cNvSpPr>
      </xdr:nvSpPr>
      <xdr:spPr bwMode="auto">
        <a:xfrm>
          <a:off x="1028700" y="221075250"/>
          <a:ext cx="1057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047750" cy="200025"/>
    <xdr:sp macro="" textlink="">
      <xdr:nvSpPr>
        <xdr:cNvPr id="16841" name="Rectangle 1"/>
        <xdr:cNvSpPr>
          <a:spLocks noChangeArrowheads="1"/>
        </xdr:cNvSpPr>
      </xdr:nvSpPr>
      <xdr:spPr bwMode="auto">
        <a:xfrm>
          <a:off x="1028700" y="221075250"/>
          <a:ext cx="10477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047750" cy="200025"/>
    <xdr:sp macro="" textlink="">
      <xdr:nvSpPr>
        <xdr:cNvPr id="16842" name="Rectangle 1"/>
        <xdr:cNvSpPr>
          <a:spLocks noChangeArrowheads="1"/>
        </xdr:cNvSpPr>
      </xdr:nvSpPr>
      <xdr:spPr bwMode="auto">
        <a:xfrm>
          <a:off x="1028700" y="221075250"/>
          <a:ext cx="10477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047750" cy="200025"/>
    <xdr:sp macro="" textlink="">
      <xdr:nvSpPr>
        <xdr:cNvPr id="16843" name="Rectangle 1"/>
        <xdr:cNvSpPr>
          <a:spLocks noChangeArrowheads="1"/>
        </xdr:cNvSpPr>
      </xdr:nvSpPr>
      <xdr:spPr bwMode="auto">
        <a:xfrm>
          <a:off x="1028700" y="221075250"/>
          <a:ext cx="10477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047750" cy="200025"/>
    <xdr:sp macro="" textlink="">
      <xdr:nvSpPr>
        <xdr:cNvPr id="16844" name="Rectangle 1"/>
        <xdr:cNvSpPr>
          <a:spLocks noChangeArrowheads="1"/>
        </xdr:cNvSpPr>
      </xdr:nvSpPr>
      <xdr:spPr bwMode="auto">
        <a:xfrm>
          <a:off x="1028700" y="221075250"/>
          <a:ext cx="10477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047750" cy="200025"/>
    <xdr:sp macro="" textlink="">
      <xdr:nvSpPr>
        <xdr:cNvPr id="16845" name="Rectangle 1"/>
        <xdr:cNvSpPr>
          <a:spLocks noChangeArrowheads="1"/>
        </xdr:cNvSpPr>
      </xdr:nvSpPr>
      <xdr:spPr bwMode="auto">
        <a:xfrm>
          <a:off x="1028700" y="221075250"/>
          <a:ext cx="10477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047750" cy="200025"/>
    <xdr:sp macro="" textlink="">
      <xdr:nvSpPr>
        <xdr:cNvPr id="16846" name="Rectangle 1"/>
        <xdr:cNvSpPr>
          <a:spLocks noChangeArrowheads="1"/>
        </xdr:cNvSpPr>
      </xdr:nvSpPr>
      <xdr:spPr bwMode="auto">
        <a:xfrm>
          <a:off x="1028700" y="221075250"/>
          <a:ext cx="10477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047750" cy="200025"/>
    <xdr:sp macro="" textlink="">
      <xdr:nvSpPr>
        <xdr:cNvPr id="16847" name="Rectangle 1"/>
        <xdr:cNvSpPr>
          <a:spLocks noChangeArrowheads="1"/>
        </xdr:cNvSpPr>
      </xdr:nvSpPr>
      <xdr:spPr bwMode="auto">
        <a:xfrm>
          <a:off x="1028700" y="221075250"/>
          <a:ext cx="10477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047750" cy="200025"/>
    <xdr:sp macro="" textlink="">
      <xdr:nvSpPr>
        <xdr:cNvPr id="16848" name="Rectangle 1"/>
        <xdr:cNvSpPr>
          <a:spLocks noChangeArrowheads="1"/>
        </xdr:cNvSpPr>
      </xdr:nvSpPr>
      <xdr:spPr bwMode="auto">
        <a:xfrm>
          <a:off x="1028700" y="221075250"/>
          <a:ext cx="10477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047750" cy="200025"/>
    <xdr:sp macro="" textlink="">
      <xdr:nvSpPr>
        <xdr:cNvPr id="16849" name="Rectangle 1"/>
        <xdr:cNvSpPr>
          <a:spLocks noChangeArrowheads="1"/>
        </xdr:cNvSpPr>
      </xdr:nvSpPr>
      <xdr:spPr bwMode="auto">
        <a:xfrm>
          <a:off x="1028700" y="221075250"/>
          <a:ext cx="10477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047750" cy="200025"/>
    <xdr:sp macro="" textlink="">
      <xdr:nvSpPr>
        <xdr:cNvPr id="16850" name="Rectangle 1"/>
        <xdr:cNvSpPr>
          <a:spLocks noChangeArrowheads="1"/>
        </xdr:cNvSpPr>
      </xdr:nvSpPr>
      <xdr:spPr bwMode="auto">
        <a:xfrm>
          <a:off x="1028700" y="221075250"/>
          <a:ext cx="10477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047750" cy="200025"/>
    <xdr:sp macro="" textlink="">
      <xdr:nvSpPr>
        <xdr:cNvPr id="16851" name="Rectangle 1"/>
        <xdr:cNvSpPr>
          <a:spLocks noChangeArrowheads="1"/>
        </xdr:cNvSpPr>
      </xdr:nvSpPr>
      <xdr:spPr bwMode="auto">
        <a:xfrm>
          <a:off x="1028700" y="221075250"/>
          <a:ext cx="10477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047750" cy="200025"/>
    <xdr:sp macro="" textlink="">
      <xdr:nvSpPr>
        <xdr:cNvPr id="16852" name="Rectangle 1"/>
        <xdr:cNvSpPr>
          <a:spLocks noChangeArrowheads="1"/>
        </xdr:cNvSpPr>
      </xdr:nvSpPr>
      <xdr:spPr bwMode="auto">
        <a:xfrm>
          <a:off x="1028700" y="221075250"/>
          <a:ext cx="10477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047750" cy="200025"/>
    <xdr:sp macro="" textlink="">
      <xdr:nvSpPr>
        <xdr:cNvPr id="16853" name="Rectangle 1"/>
        <xdr:cNvSpPr>
          <a:spLocks noChangeArrowheads="1"/>
        </xdr:cNvSpPr>
      </xdr:nvSpPr>
      <xdr:spPr bwMode="auto">
        <a:xfrm>
          <a:off x="1028700" y="221075250"/>
          <a:ext cx="10477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047750" cy="200025"/>
    <xdr:sp macro="" textlink="">
      <xdr:nvSpPr>
        <xdr:cNvPr id="16854" name="Rectangle 1"/>
        <xdr:cNvSpPr>
          <a:spLocks noChangeArrowheads="1"/>
        </xdr:cNvSpPr>
      </xdr:nvSpPr>
      <xdr:spPr bwMode="auto">
        <a:xfrm>
          <a:off x="1028700" y="221075250"/>
          <a:ext cx="10477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047750" cy="200025"/>
    <xdr:sp macro="" textlink="">
      <xdr:nvSpPr>
        <xdr:cNvPr id="16855" name="Rectangle 1"/>
        <xdr:cNvSpPr>
          <a:spLocks noChangeArrowheads="1"/>
        </xdr:cNvSpPr>
      </xdr:nvSpPr>
      <xdr:spPr bwMode="auto">
        <a:xfrm>
          <a:off x="1028700" y="221075250"/>
          <a:ext cx="10477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047750" cy="200025"/>
    <xdr:sp macro="" textlink="">
      <xdr:nvSpPr>
        <xdr:cNvPr id="16856" name="Rectangle 1"/>
        <xdr:cNvSpPr>
          <a:spLocks noChangeArrowheads="1"/>
        </xdr:cNvSpPr>
      </xdr:nvSpPr>
      <xdr:spPr bwMode="auto">
        <a:xfrm>
          <a:off x="1028700" y="221075250"/>
          <a:ext cx="10477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047750" cy="200025"/>
    <xdr:sp macro="" textlink="">
      <xdr:nvSpPr>
        <xdr:cNvPr id="16857" name="Rectangle 1"/>
        <xdr:cNvSpPr>
          <a:spLocks noChangeArrowheads="1"/>
        </xdr:cNvSpPr>
      </xdr:nvSpPr>
      <xdr:spPr bwMode="auto">
        <a:xfrm>
          <a:off x="1028700" y="221075250"/>
          <a:ext cx="10477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047750" cy="200025"/>
    <xdr:sp macro="" textlink="">
      <xdr:nvSpPr>
        <xdr:cNvPr id="16858" name="Rectangle 1"/>
        <xdr:cNvSpPr>
          <a:spLocks noChangeArrowheads="1"/>
        </xdr:cNvSpPr>
      </xdr:nvSpPr>
      <xdr:spPr bwMode="auto">
        <a:xfrm>
          <a:off x="1028700" y="221075250"/>
          <a:ext cx="10477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047750" cy="200025"/>
    <xdr:sp macro="" textlink="">
      <xdr:nvSpPr>
        <xdr:cNvPr id="16859" name="Rectangle 1"/>
        <xdr:cNvSpPr>
          <a:spLocks noChangeArrowheads="1"/>
        </xdr:cNvSpPr>
      </xdr:nvSpPr>
      <xdr:spPr bwMode="auto">
        <a:xfrm>
          <a:off x="1028700" y="221075250"/>
          <a:ext cx="10477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047750" cy="200025"/>
    <xdr:sp macro="" textlink="">
      <xdr:nvSpPr>
        <xdr:cNvPr id="16860" name="Rectangle 1"/>
        <xdr:cNvSpPr>
          <a:spLocks noChangeArrowheads="1"/>
        </xdr:cNvSpPr>
      </xdr:nvSpPr>
      <xdr:spPr bwMode="auto">
        <a:xfrm>
          <a:off x="1028700" y="221075250"/>
          <a:ext cx="10477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990600" cy="200025"/>
    <xdr:sp macro="" textlink="">
      <xdr:nvSpPr>
        <xdr:cNvPr id="16861" name="Rectangle 1"/>
        <xdr:cNvSpPr>
          <a:spLocks noChangeArrowheads="1"/>
        </xdr:cNvSpPr>
      </xdr:nvSpPr>
      <xdr:spPr bwMode="auto">
        <a:xfrm>
          <a:off x="102870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990600" cy="200025"/>
    <xdr:sp macro="" textlink="">
      <xdr:nvSpPr>
        <xdr:cNvPr id="16862" name="Rectangle 1"/>
        <xdr:cNvSpPr>
          <a:spLocks noChangeArrowheads="1"/>
        </xdr:cNvSpPr>
      </xdr:nvSpPr>
      <xdr:spPr bwMode="auto">
        <a:xfrm>
          <a:off x="102870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990600" cy="200025"/>
    <xdr:sp macro="" textlink="">
      <xdr:nvSpPr>
        <xdr:cNvPr id="16863" name="Rectangle 1"/>
        <xdr:cNvSpPr>
          <a:spLocks noChangeArrowheads="1"/>
        </xdr:cNvSpPr>
      </xdr:nvSpPr>
      <xdr:spPr bwMode="auto">
        <a:xfrm>
          <a:off x="102870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990600" cy="200025"/>
    <xdr:sp macro="" textlink="">
      <xdr:nvSpPr>
        <xdr:cNvPr id="16864" name="Rectangle 1"/>
        <xdr:cNvSpPr>
          <a:spLocks noChangeArrowheads="1"/>
        </xdr:cNvSpPr>
      </xdr:nvSpPr>
      <xdr:spPr bwMode="auto">
        <a:xfrm>
          <a:off x="102870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047750" cy="200025"/>
    <xdr:sp macro="" textlink="">
      <xdr:nvSpPr>
        <xdr:cNvPr id="16865" name="Rectangle 1"/>
        <xdr:cNvSpPr>
          <a:spLocks noChangeArrowheads="1"/>
        </xdr:cNvSpPr>
      </xdr:nvSpPr>
      <xdr:spPr bwMode="auto">
        <a:xfrm>
          <a:off x="1028700" y="221075250"/>
          <a:ext cx="10477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990600" cy="200025"/>
    <xdr:sp macro="" textlink="">
      <xdr:nvSpPr>
        <xdr:cNvPr id="16866" name="Rectangle 1"/>
        <xdr:cNvSpPr>
          <a:spLocks noChangeArrowheads="1"/>
        </xdr:cNvSpPr>
      </xdr:nvSpPr>
      <xdr:spPr bwMode="auto">
        <a:xfrm>
          <a:off x="102870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990600" cy="200025"/>
    <xdr:sp macro="" textlink="">
      <xdr:nvSpPr>
        <xdr:cNvPr id="16867" name="Rectangle 1"/>
        <xdr:cNvSpPr>
          <a:spLocks noChangeArrowheads="1"/>
        </xdr:cNvSpPr>
      </xdr:nvSpPr>
      <xdr:spPr bwMode="auto">
        <a:xfrm>
          <a:off x="1028700" y="22107525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933575" cy="200025"/>
    <xdr:sp macro="" textlink="">
      <xdr:nvSpPr>
        <xdr:cNvPr id="16868" name="Rectangle 1"/>
        <xdr:cNvSpPr>
          <a:spLocks noChangeArrowheads="1"/>
        </xdr:cNvSpPr>
      </xdr:nvSpPr>
      <xdr:spPr bwMode="auto">
        <a:xfrm>
          <a:off x="1028700" y="221075250"/>
          <a:ext cx="1933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933575" cy="200025"/>
    <xdr:sp macro="" textlink="">
      <xdr:nvSpPr>
        <xdr:cNvPr id="16869" name="Rectangle 1"/>
        <xdr:cNvSpPr>
          <a:spLocks noChangeArrowheads="1"/>
        </xdr:cNvSpPr>
      </xdr:nvSpPr>
      <xdr:spPr bwMode="auto">
        <a:xfrm>
          <a:off x="1028700" y="221075250"/>
          <a:ext cx="1933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933575" cy="200025"/>
    <xdr:sp macro="" textlink="">
      <xdr:nvSpPr>
        <xdr:cNvPr id="16870" name="Rectangle 1"/>
        <xdr:cNvSpPr>
          <a:spLocks noChangeArrowheads="1"/>
        </xdr:cNvSpPr>
      </xdr:nvSpPr>
      <xdr:spPr bwMode="auto">
        <a:xfrm>
          <a:off x="1028700" y="221075250"/>
          <a:ext cx="1933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933575" cy="200025"/>
    <xdr:sp macro="" textlink="">
      <xdr:nvSpPr>
        <xdr:cNvPr id="16871" name="Rectangle 1"/>
        <xdr:cNvSpPr>
          <a:spLocks noChangeArrowheads="1"/>
        </xdr:cNvSpPr>
      </xdr:nvSpPr>
      <xdr:spPr bwMode="auto">
        <a:xfrm>
          <a:off x="1028700" y="221075250"/>
          <a:ext cx="1933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2000250" cy="200025"/>
    <xdr:sp macro="" textlink="">
      <xdr:nvSpPr>
        <xdr:cNvPr id="16872" name="Rectangle 1"/>
        <xdr:cNvSpPr>
          <a:spLocks noChangeArrowheads="1"/>
        </xdr:cNvSpPr>
      </xdr:nvSpPr>
      <xdr:spPr bwMode="auto">
        <a:xfrm>
          <a:off x="1028700" y="221075250"/>
          <a:ext cx="2000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933575" cy="200025"/>
    <xdr:sp macro="" textlink="">
      <xdr:nvSpPr>
        <xdr:cNvPr id="16873" name="Rectangle 1"/>
        <xdr:cNvSpPr>
          <a:spLocks noChangeArrowheads="1"/>
        </xdr:cNvSpPr>
      </xdr:nvSpPr>
      <xdr:spPr bwMode="auto">
        <a:xfrm>
          <a:off x="1028700" y="221075250"/>
          <a:ext cx="1933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933575" cy="200025"/>
    <xdr:sp macro="" textlink="">
      <xdr:nvSpPr>
        <xdr:cNvPr id="16874" name="Rectangle 1"/>
        <xdr:cNvSpPr>
          <a:spLocks noChangeArrowheads="1"/>
        </xdr:cNvSpPr>
      </xdr:nvSpPr>
      <xdr:spPr bwMode="auto">
        <a:xfrm>
          <a:off x="1028700" y="221075250"/>
          <a:ext cx="1933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933575" cy="200025"/>
    <xdr:sp macro="" textlink="">
      <xdr:nvSpPr>
        <xdr:cNvPr id="16875" name="Rectangle 1"/>
        <xdr:cNvSpPr>
          <a:spLocks noChangeArrowheads="1"/>
        </xdr:cNvSpPr>
      </xdr:nvSpPr>
      <xdr:spPr bwMode="auto">
        <a:xfrm>
          <a:off x="1028700" y="221075250"/>
          <a:ext cx="1933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933575" cy="200025"/>
    <xdr:sp macro="" textlink="">
      <xdr:nvSpPr>
        <xdr:cNvPr id="16876" name="Rectangle 1"/>
        <xdr:cNvSpPr>
          <a:spLocks noChangeArrowheads="1"/>
        </xdr:cNvSpPr>
      </xdr:nvSpPr>
      <xdr:spPr bwMode="auto">
        <a:xfrm>
          <a:off x="1028700" y="221075250"/>
          <a:ext cx="1933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2000250" cy="200025"/>
    <xdr:sp macro="" textlink="">
      <xdr:nvSpPr>
        <xdr:cNvPr id="16877" name="Rectangle 1"/>
        <xdr:cNvSpPr>
          <a:spLocks noChangeArrowheads="1"/>
        </xdr:cNvSpPr>
      </xdr:nvSpPr>
      <xdr:spPr bwMode="auto">
        <a:xfrm>
          <a:off x="1028700" y="221075250"/>
          <a:ext cx="2000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28725" cy="200025"/>
    <xdr:sp macro="" textlink="">
      <xdr:nvSpPr>
        <xdr:cNvPr id="16878" name="Rectangle 1"/>
        <xdr:cNvSpPr>
          <a:spLocks noChangeArrowheads="1"/>
        </xdr:cNvSpPr>
      </xdr:nvSpPr>
      <xdr:spPr bwMode="auto">
        <a:xfrm>
          <a:off x="1028700" y="2210752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28725" cy="200025"/>
    <xdr:sp macro="" textlink="">
      <xdr:nvSpPr>
        <xdr:cNvPr id="16879" name="Rectangle 1"/>
        <xdr:cNvSpPr>
          <a:spLocks noChangeArrowheads="1"/>
        </xdr:cNvSpPr>
      </xdr:nvSpPr>
      <xdr:spPr bwMode="auto">
        <a:xfrm>
          <a:off x="1028700" y="2210752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28725" cy="200025"/>
    <xdr:sp macro="" textlink="">
      <xdr:nvSpPr>
        <xdr:cNvPr id="16880" name="Rectangle 1"/>
        <xdr:cNvSpPr>
          <a:spLocks noChangeArrowheads="1"/>
        </xdr:cNvSpPr>
      </xdr:nvSpPr>
      <xdr:spPr bwMode="auto">
        <a:xfrm>
          <a:off x="1028700" y="2210752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28725" cy="200025"/>
    <xdr:sp macro="" textlink="">
      <xdr:nvSpPr>
        <xdr:cNvPr id="16881" name="Rectangle 1"/>
        <xdr:cNvSpPr>
          <a:spLocks noChangeArrowheads="1"/>
        </xdr:cNvSpPr>
      </xdr:nvSpPr>
      <xdr:spPr bwMode="auto">
        <a:xfrm>
          <a:off x="1028700" y="2210752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66825" cy="200025"/>
    <xdr:sp macro="" textlink="">
      <xdr:nvSpPr>
        <xdr:cNvPr id="16882" name="Rectangle 1"/>
        <xdr:cNvSpPr>
          <a:spLocks noChangeArrowheads="1"/>
        </xdr:cNvSpPr>
      </xdr:nvSpPr>
      <xdr:spPr bwMode="auto">
        <a:xfrm>
          <a:off x="1028700" y="221075250"/>
          <a:ext cx="1266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28725" cy="200025"/>
    <xdr:sp macro="" textlink="">
      <xdr:nvSpPr>
        <xdr:cNvPr id="16883" name="Rectangle 1"/>
        <xdr:cNvSpPr>
          <a:spLocks noChangeArrowheads="1"/>
        </xdr:cNvSpPr>
      </xdr:nvSpPr>
      <xdr:spPr bwMode="auto">
        <a:xfrm>
          <a:off x="1028700" y="2210752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28725" cy="200025"/>
    <xdr:sp macro="" textlink="">
      <xdr:nvSpPr>
        <xdr:cNvPr id="16884" name="Rectangle 1"/>
        <xdr:cNvSpPr>
          <a:spLocks noChangeArrowheads="1"/>
        </xdr:cNvSpPr>
      </xdr:nvSpPr>
      <xdr:spPr bwMode="auto">
        <a:xfrm>
          <a:off x="1028700" y="2210752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28725" cy="200025"/>
    <xdr:sp macro="" textlink="">
      <xdr:nvSpPr>
        <xdr:cNvPr id="16885" name="Rectangle 1"/>
        <xdr:cNvSpPr>
          <a:spLocks noChangeArrowheads="1"/>
        </xdr:cNvSpPr>
      </xdr:nvSpPr>
      <xdr:spPr bwMode="auto">
        <a:xfrm>
          <a:off x="1028700" y="2210752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28725" cy="200025"/>
    <xdr:sp macro="" textlink="">
      <xdr:nvSpPr>
        <xdr:cNvPr id="16886" name="Rectangle 1"/>
        <xdr:cNvSpPr>
          <a:spLocks noChangeArrowheads="1"/>
        </xdr:cNvSpPr>
      </xdr:nvSpPr>
      <xdr:spPr bwMode="auto">
        <a:xfrm>
          <a:off x="1028700" y="2210752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66825" cy="200025"/>
    <xdr:sp macro="" textlink="">
      <xdr:nvSpPr>
        <xdr:cNvPr id="16887" name="Rectangle 1"/>
        <xdr:cNvSpPr>
          <a:spLocks noChangeArrowheads="1"/>
        </xdr:cNvSpPr>
      </xdr:nvSpPr>
      <xdr:spPr bwMode="auto">
        <a:xfrm>
          <a:off x="1028700" y="221075250"/>
          <a:ext cx="1266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28725" cy="200025"/>
    <xdr:sp macro="" textlink="">
      <xdr:nvSpPr>
        <xdr:cNvPr id="16888" name="Rectangle 1"/>
        <xdr:cNvSpPr>
          <a:spLocks noChangeArrowheads="1"/>
        </xdr:cNvSpPr>
      </xdr:nvSpPr>
      <xdr:spPr bwMode="auto">
        <a:xfrm>
          <a:off x="1028700" y="2210752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28725" cy="200025"/>
    <xdr:sp macro="" textlink="">
      <xdr:nvSpPr>
        <xdr:cNvPr id="16889" name="Rectangle 1"/>
        <xdr:cNvSpPr>
          <a:spLocks noChangeArrowheads="1"/>
        </xdr:cNvSpPr>
      </xdr:nvSpPr>
      <xdr:spPr bwMode="auto">
        <a:xfrm>
          <a:off x="1028700" y="2210752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28725" cy="200025"/>
    <xdr:sp macro="" textlink="">
      <xdr:nvSpPr>
        <xdr:cNvPr id="16890" name="Rectangle 1"/>
        <xdr:cNvSpPr>
          <a:spLocks noChangeArrowheads="1"/>
        </xdr:cNvSpPr>
      </xdr:nvSpPr>
      <xdr:spPr bwMode="auto">
        <a:xfrm>
          <a:off x="1028700" y="2210752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28725" cy="200025"/>
    <xdr:sp macro="" textlink="">
      <xdr:nvSpPr>
        <xdr:cNvPr id="16891" name="Rectangle 1"/>
        <xdr:cNvSpPr>
          <a:spLocks noChangeArrowheads="1"/>
        </xdr:cNvSpPr>
      </xdr:nvSpPr>
      <xdr:spPr bwMode="auto">
        <a:xfrm>
          <a:off x="1028700" y="2210752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66825" cy="200025"/>
    <xdr:sp macro="" textlink="">
      <xdr:nvSpPr>
        <xdr:cNvPr id="16892" name="Rectangle 1"/>
        <xdr:cNvSpPr>
          <a:spLocks noChangeArrowheads="1"/>
        </xdr:cNvSpPr>
      </xdr:nvSpPr>
      <xdr:spPr bwMode="auto">
        <a:xfrm>
          <a:off x="1028700" y="221075250"/>
          <a:ext cx="1266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28725" cy="200025"/>
    <xdr:sp macro="" textlink="">
      <xdr:nvSpPr>
        <xdr:cNvPr id="16893" name="Rectangle 1"/>
        <xdr:cNvSpPr>
          <a:spLocks noChangeArrowheads="1"/>
        </xdr:cNvSpPr>
      </xdr:nvSpPr>
      <xdr:spPr bwMode="auto">
        <a:xfrm>
          <a:off x="1028700" y="2210752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28725" cy="200025"/>
    <xdr:sp macro="" textlink="">
      <xdr:nvSpPr>
        <xdr:cNvPr id="16894" name="Rectangle 1"/>
        <xdr:cNvSpPr>
          <a:spLocks noChangeArrowheads="1"/>
        </xdr:cNvSpPr>
      </xdr:nvSpPr>
      <xdr:spPr bwMode="auto">
        <a:xfrm>
          <a:off x="1028700" y="2210752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28725" cy="200025"/>
    <xdr:sp macro="" textlink="">
      <xdr:nvSpPr>
        <xdr:cNvPr id="16895" name="Rectangle 1"/>
        <xdr:cNvSpPr>
          <a:spLocks noChangeArrowheads="1"/>
        </xdr:cNvSpPr>
      </xdr:nvSpPr>
      <xdr:spPr bwMode="auto">
        <a:xfrm>
          <a:off x="1028700" y="2210752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1031</xdr:row>
      <xdr:rowOff>0</xdr:rowOff>
    </xdr:from>
    <xdr:ext cx="1228725" cy="200025"/>
    <xdr:sp macro="" textlink="">
      <xdr:nvSpPr>
        <xdr:cNvPr id="16896" name="Rectangle 1"/>
        <xdr:cNvSpPr>
          <a:spLocks noChangeArrowheads="1"/>
        </xdr:cNvSpPr>
      </xdr:nvSpPr>
      <xdr:spPr bwMode="auto">
        <a:xfrm>
          <a:off x="1028700" y="221075250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1034</xdr:row>
      <xdr:rowOff>0</xdr:rowOff>
    </xdr:from>
    <xdr:ext cx="1295400" cy="276225"/>
    <xdr:sp macro="" textlink="">
      <xdr:nvSpPr>
        <xdr:cNvPr id="16897" name="Rectangle 1"/>
        <xdr:cNvSpPr>
          <a:spLocks noChangeArrowheads="1"/>
        </xdr:cNvSpPr>
      </xdr:nvSpPr>
      <xdr:spPr bwMode="auto">
        <a:xfrm>
          <a:off x="1028700" y="222075375"/>
          <a:ext cx="12954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1034</xdr:row>
      <xdr:rowOff>0</xdr:rowOff>
    </xdr:from>
    <xdr:ext cx="1295400" cy="276225"/>
    <xdr:sp macro="" textlink="">
      <xdr:nvSpPr>
        <xdr:cNvPr id="16898" name="Rectangle 1"/>
        <xdr:cNvSpPr>
          <a:spLocks noChangeArrowheads="1"/>
        </xdr:cNvSpPr>
      </xdr:nvSpPr>
      <xdr:spPr bwMode="auto">
        <a:xfrm>
          <a:off x="1028700" y="222075375"/>
          <a:ext cx="12954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1034</xdr:row>
      <xdr:rowOff>0</xdr:rowOff>
    </xdr:from>
    <xdr:ext cx="1295400" cy="276225"/>
    <xdr:sp macro="" textlink="">
      <xdr:nvSpPr>
        <xdr:cNvPr id="16899" name="Rectangle 1"/>
        <xdr:cNvSpPr>
          <a:spLocks noChangeArrowheads="1"/>
        </xdr:cNvSpPr>
      </xdr:nvSpPr>
      <xdr:spPr bwMode="auto">
        <a:xfrm>
          <a:off x="1028700" y="222075375"/>
          <a:ext cx="12954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1034</xdr:row>
      <xdr:rowOff>0</xdr:rowOff>
    </xdr:from>
    <xdr:ext cx="1295400" cy="276225"/>
    <xdr:sp macro="" textlink="">
      <xdr:nvSpPr>
        <xdr:cNvPr id="16900" name="Rectangle 1"/>
        <xdr:cNvSpPr>
          <a:spLocks noChangeArrowheads="1"/>
        </xdr:cNvSpPr>
      </xdr:nvSpPr>
      <xdr:spPr bwMode="auto">
        <a:xfrm>
          <a:off x="1028700" y="222075375"/>
          <a:ext cx="12954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1034</xdr:row>
      <xdr:rowOff>0</xdr:rowOff>
    </xdr:from>
    <xdr:ext cx="1295400" cy="276225"/>
    <xdr:sp macro="" textlink="">
      <xdr:nvSpPr>
        <xdr:cNvPr id="16901" name="Rectangle 1"/>
        <xdr:cNvSpPr>
          <a:spLocks noChangeArrowheads="1"/>
        </xdr:cNvSpPr>
      </xdr:nvSpPr>
      <xdr:spPr bwMode="auto">
        <a:xfrm>
          <a:off x="1028700" y="222075375"/>
          <a:ext cx="12954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1034</xdr:row>
      <xdr:rowOff>0</xdr:rowOff>
    </xdr:from>
    <xdr:ext cx="1295400" cy="276225"/>
    <xdr:sp macro="" textlink="">
      <xdr:nvSpPr>
        <xdr:cNvPr id="16902" name="Rectangle 1"/>
        <xdr:cNvSpPr>
          <a:spLocks noChangeArrowheads="1"/>
        </xdr:cNvSpPr>
      </xdr:nvSpPr>
      <xdr:spPr bwMode="auto">
        <a:xfrm>
          <a:off x="1028700" y="222075375"/>
          <a:ext cx="12954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1034</xdr:row>
      <xdr:rowOff>0</xdr:rowOff>
    </xdr:from>
    <xdr:ext cx="1295400" cy="276225"/>
    <xdr:sp macro="" textlink="">
      <xdr:nvSpPr>
        <xdr:cNvPr id="16903" name="Rectangle 1"/>
        <xdr:cNvSpPr>
          <a:spLocks noChangeArrowheads="1"/>
        </xdr:cNvSpPr>
      </xdr:nvSpPr>
      <xdr:spPr bwMode="auto">
        <a:xfrm>
          <a:off x="1028700" y="222075375"/>
          <a:ext cx="12954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1034</xdr:row>
      <xdr:rowOff>0</xdr:rowOff>
    </xdr:from>
    <xdr:ext cx="1295400" cy="276225"/>
    <xdr:sp macro="" textlink="">
      <xdr:nvSpPr>
        <xdr:cNvPr id="16904" name="Rectangle 1"/>
        <xdr:cNvSpPr>
          <a:spLocks noChangeArrowheads="1"/>
        </xdr:cNvSpPr>
      </xdr:nvSpPr>
      <xdr:spPr bwMode="auto">
        <a:xfrm>
          <a:off x="1028700" y="222075375"/>
          <a:ext cx="12954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1034</xdr:row>
      <xdr:rowOff>0</xdr:rowOff>
    </xdr:from>
    <xdr:ext cx="1295400" cy="276225"/>
    <xdr:sp macro="" textlink="">
      <xdr:nvSpPr>
        <xdr:cNvPr id="16905" name="Rectangle 1"/>
        <xdr:cNvSpPr>
          <a:spLocks noChangeArrowheads="1"/>
        </xdr:cNvSpPr>
      </xdr:nvSpPr>
      <xdr:spPr bwMode="auto">
        <a:xfrm>
          <a:off x="1028700" y="222075375"/>
          <a:ext cx="12954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1034</xdr:row>
      <xdr:rowOff>0</xdr:rowOff>
    </xdr:from>
    <xdr:ext cx="1295400" cy="276225"/>
    <xdr:sp macro="" textlink="">
      <xdr:nvSpPr>
        <xdr:cNvPr id="16906" name="Rectangle 1"/>
        <xdr:cNvSpPr>
          <a:spLocks noChangeArrowheads="1"/>
        </xdr:cNvSpPr>
      </xdr:nvSpPr>
      <xdr:spPr bwMode="auto">
        <a:xfrm>
          <a:off x="1028700" y="222075375"/>
          <a:ext cx="12954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1034</xdr:row>
      <xdr:rowOff>0</xdr:rowOff>
    </xdr:from>
    <xdr:ext cx="1295400" cy="276225"/>
    <xdr:sp macro="" textlink="">
      <xdr:nvSpPr>
        <xdr:cNvPr id="16907" name="Rectangle 1"/>
        <xdr:cNvSpPr>
          <a:spLocks noChangeArrowheads="1"/>
        </xdr:cNvSpPr>
      </xdr:nvSpPr>
      <xdr:spPr bwMode="auto">
        <a:xfrm>
          <a:off x="1028700" y="222075375"/>
          <a:ext cx="12954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1034</xdr:row>
      <xdr:rowOff>0</xdr:rowOff>
    </xdr:from>
    <xdr:ext cx="1295400" cy="276225"/>
    <xdr:sp macro="" textlink="">
      <xdr:nvSpPr>
        <xdr:cNvPr id="16908" name="Rectangle 1"/>
        <xdr:cNvSpPr>
          <a:spLocks noChangeArrowheads="1"/>
        </xdr:cNvSpPr>
      </xdr:nvSpPr>
      <xdr:spPr bwMode="auto">
        <a:xfrm>
          <a:off x="1028700" y="222075375"/>
          <a:ext cx="12954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1034</xdr:row>
      <xdr:rowOff>0</xdr:rowOff>
    </xdr:from>
    <xdr:ext cx="1295400" cy="276225"/>
    <xdr:sp macro="" textlink="">
      <xdr:nvSpPr>
        <xdr:cNvPr id="16909" name="Rectangle 1"/>
        <xdr:cNvSpPr>
          <a:spLocks noChangeArrowheads="1"/>
        </xdr:cNvSpPr>
      </xdr:nvSpPr>
      <xdr:spPr bwMode="auto">
        <a:xfrm>
          <a:off x="1028700" y="222075375"/>
          <a:ext cx="12954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1034</xdr:row>
      <xdr:rowOff>0</xdr:rowOff>
    </xdr:from>
    <xdr:ext cx="1295400" cy="276225"/>
    <xdr:sp macro="" textlink="">
      <xdr:nvSpPr>
        <xdr:cNvPr id="16910" name="Rectangle 1"/>
        <xdr:cNvSpPr>
          <a:spLocks noChangeArrowheads="1"/>
        </xdr:cNvSpPr>
      </xdr:nvSpPr>
      <xdr:spPr bwMode="auto">
        <a:xfrm>
          <a:off x="1028700" y="222075375"/>
          <a:ext cx="12954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1034</xdr:row>
      <xdr:rowOff>0</xdr:rowOff>
    </xdr:from>
    <xdr:ext cx="1295400" cy="276225"/>
    <xdr:sp macro="" textlink="">
      <xdr:nvSpPr>
        <xdr:cNvPr id="16911" name="Rectangle 1"/>
        <xdr:cNvSpPr>
          <a:spLocks noChangeArrowheads="1"/>
        </xdr:cNvSpPr>
      </xdr:nvSpPr>
      <xdr:spPr bwMode="auto">
        <a:xfrm>
          <a:off x="1028700" y="222075375"/>
          <a:ext cx="12954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1034</xdr:row>
      <xdr:rowOff>0</xdr:rowOff>
    </xdr:from>
    <xdr:ext cx="1295400" cy="276225"/>
    <xdr:sp macro="" textlink="">
      <xdr:nvSpPr>
        <xdr:cNvPr id="16912" name="Rectangle 1"/>
        <xdr:cNvSpPr>
          <a:spLocks noChangeArrowheads="1"/>
        </xdr:cNvSpPr>
      </xdr:nvSpPr>
      <xdr:spPr bwMode="auto">
        <a:xfrm>
          <a:off x="1028700" y="222075375"/>
          <a:ext cx="12954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1034</xdr:row>
      <xdr:rowOff>0</xdr:rowOff>
    </xdr:from>
    <xdr:ext cx="1295400" cy="276225"/>
    <xdr:sp macro="" textlink="">
      <xdr:nvSpPr>
        <xdr:cNvPr id="16913" name="Rectangle 1"/>
        <xdr:cNvSpPr>
          <a:spLocks noChangeArrowheads="1"/>
        </xdr:cNvSpPr>
      </xdr:nvSpPr>
      <xdr:spPr bwMode="auto">
        <a:xfrm>
          <a:off x="1028700" y="222075375"/>
          <a:ext cx="12954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1034</xdr:row>
      <xdr:rowOff>0</xdr:rowOff>
    </xdr:from>
    <xdr:ext cx="1295400" cy="276225"/>
    <xdr:sp macro="" textlink="">
      <xdr:nvSpPr>
        <xdr:cNvPr id="16914" name="Rectangle 1"/>
        <xdr:cNvSpPr>
          <a:spLocks noChangeArrowheads="1"/>
        </xdr:cNvSpPr>
      </xdr:nvSpPr>
      <xdr:spPr bwMode="auto">
        <a:xfrm>
          <a:off x="1028700" y="222075375"/>
          <a:ext cx="12954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1034</xdr:row>
      <xdr:rowOff>0</xdr:rowOff>
    </xdr:from>
    <xdr:ext cx="1295400" cy="276225"/>
    <xdr:sp macro="" textlink="">
      <xdr:nvSpPr>
        <xdr:cNvPr id="16915" name="Rectangle 1"/>
        <xdr:cNvSpPr>
          <a:spLocks noChangeArrowheads="1"/>
        </xdr:cNvSpPr>
      </xdr:nvSpPr>
      <xdr:spPr bwMode="auto">
        <a:xfrm>
          <a:off x="1028700" y="222075375"/>
          <a:ext cx="12954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1034</xdr:row>
      <xdr:rowOff>0</xdr:rowOff>
    </xdr:from>
    <xdr:ext cx="1295400" cy="276225"/>
    <xdr:sp macro="" textlink="">
      <xdr:nvSpPr>
        <xdr:cNvPr id="16916" name="Rectangle 1"/>
        <xdr:cNvSpPr>
          <a:spLocks noChangeArrowheads="1"/>
        </xdr:cNvSpPr>
      </xdr:nvSpPr>
      <xdr:spPr bwMode="auto">
        <a:xfrm>
          <a:off x="1028700" y="222075375"/>
          <a:ext cx="12954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1031</xdr:row>
      <xdr:rowOff>0</xdr:rowOff>
    </xdr:from>
    <xdr:ext cx="1076325" cy="200025"/>
    <xdr:sp macro="" textlink="">
      <xdr:nvSpPr>
        <xdr:cNvPr id="16917" name="Rectangle 1"/>
        <xdr:cNvSpPr>
          <a:spLocks noChangeArrowheads="1"/>
        </xdr:cNvSpPr>
      </xdr:nvSpPr>
      <xdr:spPr bwMode="auto">
        <a:xfrm>
          <a:off x="276225" y="221075250"/>
          <a:ext cx="1076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1032</xdr:row>
      <xdr:rowOff>0</xdr:rowOff>
    </xdr:from>
    <xdr:ext cx="47625" cy="219075"/>
    <xdr:sp macro="" textlink="">
      <xdr:nvSpPr>
        <xdr:cNvPr id="16918" name="Rectangle 16917"/>
        <xdr:cNvSpPr>
          <a:spLocks noChangeArrowheads="1"/>
        </xdr:cNvSpPr>
      </xdr:nvSpPr>
      <xdr:spPr bwMode="auto">
        <a:xfrm rot="16200000">
          <a:off x="4705350" y="221275275"/>
          <a:ext cx="47625" cy="21907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6</xdr:col>
      <xdr:colOff>0</xdr:colOff>
      <xdr:row>1032</xdr:row>
      <xdr:rowOff>0</xdr:rowOff>
    </xdr:from>
    <xdr:ext cx="47625" cy="219075"/>
    <xdr:sp macro="" textlink="">
      <xdr:nvSpPr>
        <xdr:cNvPr id="16919" name="Rectangle 16918"/>
        <xdr:cNvSpPr>
          <a:spLocks noChangeArrowheads="1"/>
        </xdr:cNvSpPr>
      </xdr:nvSpPr>
      <xdr:spPr bwMode="auto">
        <a:xfrm rot="16200000">
          <a:off x="4705350" y="221275275"/>
          <a:ext cx="47625" cy="219075"/>
        </a:xfrm>
        <a:prstGeom prst="rect">
          <a:avLst/>
        </a:prstGeom>
        <a:noFill/>
        <a:ln w="9525">
          <a:noFill/>
        </a:ln>
      </xdr:spPr>
      <xdr:txBody>
        <a:bodyPr vertOverflow="clip" wrap="square" lIns="100584" tIns="96012" rIns="100584" bIns="0" anchor="t" upright="1"/>
        <a:lstStyle/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5400" b="1" i="0" strike="noStrike">
              <a:solidFill>
                <a:srgbClr val="000000"/>
              </a:solidFill>
              <a:latin typeface="Calibri"/>
            </a:rPr>
            <a:t>NIL</a:t>
          </a:r>
        </a:p>
        <a:p>
          <a:pPr algn="ctr" rtl="1">
            <a:defRPr sz="1000"/>
          </a:pPr>
          <a:endParaRPr lang="en-US" sz="5400" b="1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3</xdr:col>
      <xdr:colOff>0</xdr:colOff>
      <xdr:row>1031</xdr:row>
      <xdr:rowOff>0</xdr:rowOff>
    </xdr:from>
    <xdr:ext cx="371475" cy="200025"/>
    <xdr:sp macro="" textlink="">
      <xdr:nvSpPr>
        <xdr:cNvPr id="16920" name="Rectangle 1"/>
        <xdr:cNvSpPr>
          <a:spLocks noChangeArrowheads="1"/>
        </xdr:cNvSpPr>
      </xdr:nvSpPr>
      <xdr:spPr bwMode="auto">
        <a:xfrm>
          <a:off x="3257550" y="2210752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1031</xdr:row>
      <xdr:rowOff>0</xdr:rowOff>
    </xdr:from>
    <xdr:ext cx="942975" cy="200025"/>
    <xdr:sp macro="" textlink="">
      <xdr:nvSpPr>
        <xdr:cNvPr id="16921" name="Rectangle 1"/>
        <xdr:cNvSpPr>
          <a:spLocks noChangeArrowheads="1"/>
        </xdr:cNvSpPr>
      </xdr:nvSpPr>
      <xdr:spPr bwMode="auto">
        <a:xfrm>
          <a:off x="3257550" y="221075250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40"/>
  <sheetViews>
    <sheetView tabSelected="1" workbookViewId="0" topLeftCell="A1">
      <selection activeCell="R1034" sqref="R1034"/>
    </sheetView>
  </sheetViews>
  <sheetFormatPr defaultColWidth="9.140625" defaultRowHeight="15"/>
  <cols>
    <col min="1" max="1" width="4.140625" style="296" customWidth="1"/>
    <col min="2" max="2" width="11.28125" style="0" bestFit="1" customWidth="1"/>
    <col min="3" max="3" width="33.421875" style="0" customWidth="1"/>
    <col min="4" max="4" width="4.00390625" style="0" customWidth="1"/>
    <col min="5" max="5" width="10.140625" style="0" customWidth="1"/>
    <col min="6" max="6" width="7.57421875" style="0" customWidth="1"/>
    <col min="7" max="7" width="11.421875" style="0" customWidth="1"/>
    <col min="8" max="8" width="4.140625" style="0" customWidth="1"/>
    <col min="9" max="9" width="9.140625" style="0" customWidth="1"/>
    <col min="10" max="10" width="3.8515625" style="0" customWidth="1"/>
    <col min="11" max="11" width="5.7109375" style="0" customWidth="1"/>
    <col min="12" max="12" width="4.8515625" style="0" customWidth="1"/>
    <col min="13" max="13" width="10.8515625" style="0" customWidth="1"/>
    <col min="14" max="14" width="6.7109375" style="0" customWidth="1"/>
    <col min="15" max="15" width="10.421875" style="0" customWidth="1"/>
  </cols>
  <sheetData>
    <row r="1" spans="1:15" s="1" customFormat="1" ht="15" customHeight="1">
      <c r="A1" s="255" t="s">
        <v>870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s="65" customFormat="1" ht="11.25">
      <c r="A2" s="262" t="s">
        <v>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5" s="65" customFormat="1" ht="11.25">
      <c r="A3" s="262" t="s">
        <v>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1:15" s="65" customFormat="1" ht="11.25">
      <c r="A4" s="262" t="s">
        <v>2</v>
      </c>
      <c r="B4" s="262"/>
      <c r="C4" s="262"/>
      <c r="D4" s="262"/>
      <c r="E4" s="262"/>
      <c r="F4" s="262"/>
      <c r="G4" s="66"/>
      <c r="H4" s="66"/>
      <c r="I4" s="66"/>
      <c r="J4" s="66"/>
      <c r="K4" s="66"/>
      <c r="L4" s="66"/>
      <c r="M4" s="66"/>
      <c r="N4" s="66"/>
      <c r="O4" s="66"/>
    </row>
    <row r="5" spans="1:15" s="65" customFormat="1" ht="11.25">
      <c r="A5" s="267" t="s">
        <v>871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</row>
    <row r="6" spans="1:15" s="65" customFormat="1" ht="11.25">
      <c r="A6" s="287" t="s">
        <v>3</v>
      </c>
      <c r="B6" s="269" t="s">
        <v>4</v>
      </c>
      <c r="C6" s="269" t="s">
        <v>5</v>
      </c>
      <c r="D6" s="269" t="s">
        <v>6</v>
      </c>
      <c r="E6" s="269" t="s">
        <v>7</v>
      </c>
      <c r="F6" s="269" t="s">
        <v>8</v>
      </c>
      <c r="G6" s="269"/>
      <c r="H6" s="269" t="s">
        <v>9</v>
      </c>
      <c r="I6" s="269"/>
      <c r="J6" s="269" t="s">
        <v>10</v>
      </c>
      <c r="K6" s="269"/>
      <c r="L6" s="269" t="s">
        <v>11</v>
      </c>
      <c r="M6" s="269"/>
      <c r="N6" s="269" t="s">
        <v>12</v>
      </c>
      <c r="O6" s="269"/>
    </row>
    <row r="7" spans="1:15" s="65" customFormat="1" ht="42">
      <c r="A7" s="287"/>
      <c r="B7" s="269"/>
      <c r="C7" s="269"/>
      <c r="D7" s="269"/>
      <c r="E7" s="269"/>
      <c r="F7" s="2" t="s">
        <v>13</v>
      </c>
      <c r="G7" s="2" t="s">
        <v>14</v>
      </c>
      <c r="H7" s="2" t="s">
        <v>13</v>
      </c>
      <c r="I7" s="2" t="s">
        <v>14</v>
      </c>
      <c r="J7" s="2" t="s">
        <v>13</v>
      </c>
      <c r="K7" s="2" t="s">
        <v>14</v>
      </c>
      <c r="L7" s="2" t="s">
        <v>13</v>
      </c>
      <c r="M7" s="2" t="s">
        <v>14</v>
      </c>
      <c r="N7" s="2" t="s">
        <v>13</v>
      </c>
      <c r="O7" s="2" t="s">
        <v>14</v>
      </c>
    </row>
    <row r="8" spans="1:15" s="65" customFormat="1" ht="11.25">
      <c r="A8" s="270" t="s">
        <v>15</v>
      </c>
      <c r="B8" s="271"/>
      <c r="C8" s="271"/>
      <c r="D8" s="272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65" customFormat="1" ht="22.5">
      <c r="A9" s="67">
        <v>1</v>
      </c>
      <c r="B9" s="4" t="s">
        <v>16</v>
      </c>
      <c r="C9" s="68" t="s">
        <v>17</v>
      </c>
      <c r="D9" s="5" t="s">
        <v>18</v>
      </c>
      <c r="E9" s="60">
        <v>286.73861</v>
      </c>
      <c r="F9" s="5">
        <v>1059</v>
      </c>
      <c r="G9" s="61">
        <f aca="true" t="shared" si="0" ref="G9:G72">E9*F9</f>
        <v>303656.18799</v>
      </c>
      <c r="H9" s="6"/>
      <c r="I9" s="6"/>
      <c r="J9" s="6"/>
      <c r="K9" s="6"/>
      <c r="L9" s="6"/>
      <c r="M9" s="6"/>
      <c r="N9" s="6"/>
      <c r="O9" s="6"/>
    </row>
    <row r="10" spans="1:15" s="65" customFormat="1" ht="11.25">
      <c r="A10" s="67">
        <v>2</v>
      </c>
      <c r="B10" s="7" t="s">
        <v>19</v>
      </c>
      <c r="C10" s="68" t="s">
        <v>20</v>
      </c>
      <c r="D10" s="5" t="s">
        <v>21</v>
      </c>
      <c r="E10" s="60">
        <v>996.44</v>
      </c>
      <c r="F10" s="5">
        <v>67</v>
      </c>
      <c r="G10" s="61">
        <f t="shared" si="0"/>
        <v>66761.48000000001</v>
      </c>
      <c r="H10" s="6"/>
      <c r="I10" s="6"/>
      <c r="J10" s="6"/>
      <c r="K10" s="6"/>
      <c r="L10" s="6"/>
      <c r="M10" s="6"/>
      <c r="N10" s="6"/>
      <c r="O10" s="6"/>
    </row>
    <row r="11" spans="1:15" s="65" customFormat="1" ht="11.25">
      <c r="A11" s="67">
        <v>3</v>
      </c>
      <c r="B11" s="7" t="s">
        <v>22</v>
      </c>
      <c r="C11" s="68" t="s">
        <v>23</v>
      </c>
      <c r="D11" s="5" t="s">
        <v>21</v>
      </c>
      <c r="E11" s="60">
        <v>461.05</v>
      </c>
      <c r="F11" s="5">
        <v>14</v>
      </c>
      <c r="G11" s="61">
        <f t="shared" si="0"/>
        <v>6454.7</v>
      </c>
      <c r="H11" s="6"/>
      <c r="I11" s="6"/>
      <c r="J11" s="6"/>
      <c r="K11" s="6"/>
      <c r="L11" s="6"/>
      <c r="M11" s="6"/>
      <c r="N11" s="6"/>
      <c r="O11" s="6"/>
    </row>
    <row r="12" spans="1:15" s="65" customFormat="1" ht="11.25">
      <c r="A12" s="67">
        <v>4</v>
      </c>
      <c r="B12" s="7" t="s">
        <v>24</v>
      </c>
      <c r="C12" s="68" t="s">
        <v>25</v>
      </c>
      <c r="D12" s="5" t="s">
        <v>21</v>
      </c>
      <c r="E12" s="60">
        <v>517.14</v>
      </c>
      <c r="F12" s="5">
        <v>18</v>
      </c>
      <c r="G12" s="61">
        <f t="shared" si="0"/>
        <v>9308.52</v>
      </c>
      <c r="H12" s="6"/>
      <c r="I12" s="6"/>
      <c r="J12" s="6"/>
      <c r="K12" s="6"/>
      <c r="L12" s="6"/>
      <c r="M12" s="6"/>
      <c r="N12" s="6"/>
      <c r="O12" s="6"/>
    </row>
    <row r="13" spans="1:15" s="65" customFormat="1" ht="11.25">
      <c r="A13" s="67">
        <v>5</v>
      </c>
      <c r="B13" s="69" t="s">
        <v>26</v>
      </c>
      <c r="C13" s="68" t="s">
        <v>27</v>
      </c>
      <c r="D13" s="5" t="s">
        <v>21</v>
      </c>
      <c r="E13" s="60">
        <v>959.82</v>
      </c>
      <c r="F13" s="5">
        <v>16</v>
      </c>
      <c r="G13" s="61">
        <f t="shared" si="0"/>
        <v>15357.12</v>
      </c>
      <c r="H13" s="6"/>
      <c r="I13" s="6"/>
      <c r="J13" s="6"/>
      <c r="K13" s="6"/>
      <c r="L13" s="6"/>
      <c r="M13" s="6"/>
      <c r="N13" s="6"/>
      <c r="O13" s="6"/>
    </row>
    <row r="14" spans="1:15" s="65" customFormat="1" ht="11.25">
      <c r="A14" s="67">
        <v>6</v>
      </c>
      <c r="B14" s="7" t="s">
        <v>24</v>
      </c>
      <c r="C14" s="68" t="s">
        <v>28</v>
      </c>
      <c r="D14" s="5" t="s">
        <v>21</v>
      </c>
      <c r="E14" s="60">
        <v>863.85</v>
      </c>
      <c r="F14" s="5">
        <v>1792</v>
      </c>
      <c r="G14" s="61">
        <f t="shared" si="0"/>
        <v>1548019.2</v>
      </c>
      <c r="H14" s="6"/>
      <c r="I14" s="6"/>
      <c r="J14" s="6"/>
      <c r="K14" s="6"/>
      <c r="L14" s="6"/>
      <c r="M14" s="6"/>
      <c r="N14" s="6"/>
      <c r="O14" s="6"/>
    </row>
    <row r="15" spans="1:15" s="65" customFormat="1" ht="22.5">
      <c r="A15" s="67">
        <v>7</v>
      </c>
      <c r="B15" s="7" t="s">
        <v>29</v>
      </c>
      <c r="C15" s="68" t="s">
        <v>30</v>
      </c>
      <c r="D15" s="8" t="s">
        <v>18</v>
      </c>
      <c r="E15" s="60">
        <v>56589</v>
      </c>
      <c r="F15" s="5">
        <v>0.00912</v>
      </c>
      <c r="G15" s="61">
        <f t="shared" si="0"/>
        <v>516.09168</v>
      </c>
      <c r="H15" s="6"/>
      <c r="I15" s="6"/>
      <c r="J15" s="6"/>
      <c r="K15" s="6"/>
      <c r="L15" s="6"/>
      <c r="M15" s="6"/>
      <c r="N15" s="6"/>
      <c r="O15" s="6"/>
    </row>
    <row r="16" spans="1:15" s="65" customFormat="1" ht="11.25">
      <c r="A16" s="67">
        <v>8</v>
      </c>
      <c r="B16" s="7" t="s">
        <v>31</v>
      </c>
      <c r="C16" s="68" t="s">
        <v>32</v>
      </c>
      <c r="D16" s="8" t="s">
        <v>33</v>
      </c>
      <c r="E16" s="60">
        <v>266298</v>
      </c>
      <c r="F16" s="5">
        <v>0.1</v>
      </c>
      <c r="G16" s="61">
        <f t="shared" si="0"/>
        <v>26629.800000000003</v>
      </c>
      <c r="H16" s="6"/>
      <c r="I16" s="6"/>
      <c r="J16" s="6"/>
      <c r="K16" s="6"/>
      <c r="L16" s="6"/>
      <c r="M16" s="6"/>
      <c r="N16" s="6"/>
      <c r="O16" s="6"/>
    </row>
    <row r="17" spans="1:15" s="65" customFormat="1" ht="11.25">
      <c r="A17" s="67">
        <v>9</v>
      </c>
      <c r="B17" s="69" t="s">
        <v>34</v>
      </c>
      <c r="C17" s="68" t="s">
        <v>35</v>
      </c>
      <c r="D17" s="8" t="s">
        <v>36</v>
      </c>
      <c r="E17" s="60">
        <v>11318</v>
      </c>
      <c r="F17" s="5">
        <v>3</v>
      </c>
      <c r="G17" s="61">
        <f t="shared" si="0"/>
        <v>33954</v>
      </c>
      <c r="H17" s="6"/>
      <c r="I17" s="6"/>
      <c r="J17" s="6"/>
      <c r="K17" s="6"/>
      <c r="L17" s="6"/>
      <c r="M17" s="6"/>
      <c r="N17" s="6"/>
      <c r="O17" s="6"/>
    </row>
    <row r="18" spans="1:15" s="65" customFormat="1" ht="11.25">
      <c r="A18" s="67">
        <v>10</v>
      </c>
      <c r="B18" s="69" t="s">
        <v>37</v>
      </c>
      <c r="C18" s="68" t="s">
        <v>38</v>
      </c>
      <c r="D18" s="8" t="s">
        <v>36</v>
      </c>
      <c r="E18" s="60">
        <v>11318</v>
      </c>
      <c r="F18" s="5">
        <v>3</v>
      </c>
      <c r="G18" s="61">
        <f t="shared" si="0"/>
        <v>33954</v>
      </c>
      <c r="H18" s="6"/>
      <c r="I18" s="6"/>
      <c r="J18" s="6"/>
      <c r="K18" s="6"/>
      <c r="L18" s="6"/>
      <c r="M18" s="6"/>
      <c r="N18" s="6"/>
      <c r="O18" s="6"/>
    </row>
    <row r="19" spans="1:15" s="65" customFormat="1" ht="22.5">
      <c r="A19" s="67">
        <v>11</v>
      </c>
      <c r="B19" s="69" t="s">
        <v>39</v>
      </c>
      <c r="C19" s="68" t="s">
        <v>40</v>
      </c>
      <c r="D19" s="8" t="s">
        <v>36</v>
      </c>
      <c r="E19" s="60">
        <v>19972</v>
      </c>
      <c r="F19" s="5">
        <v>1</v>
      </c>
      <c r="G19" s="61">
        <f t="shared" si="0"/>
        <v>19972</v>
      </c>
      <c r="H19" s="6"/>
      <c r="I19" s="6"/>
      <c r="J19" s="6"/>
      <c r="K19" s="6"/>
      <c r="L19" s="6"/>
      <c r="M19" s="6"/>
      <c r="N19" s="6"/>
      <c r="O19" s="6"/>
    </row>
    <row r="20" spans="1:15" s="65" customFormat="1" ht="11.25">
      <c r="A20" s="67">
        <v>12</v>
      </c>
      <c r="B20" s="69" t="s">
        <v>41</v>
      </c>
      <c r="C20" s="68" t="s">
        <v>42</v>
      </c>
      <c r="D20" s="8" t="s">
        <v>36</v>
      </c>
      <c r="E20" s="60">
        <v>11983</v>
      </c>
      <c r="F20" s="5">
        <v>1</v>
      </c>
      <c r="G20" s="61">
        <f t="shared" si="0"/>
        <v>11983</v>
      </c>
      <c r="H20" s="6"/>
      <c r="I20" s="6"/>
      <c r="J20" s="6"/>
      <c r="K20" s="6"/>
      <c r="L20" s="6"/>
      <c r="M20" s="6"/>
      <c r="N20" s="6"/>
      <c r="O20" s="6"/>
    </row>
    <row r="21" spans="1:15" s="65" customFormat="1" ht="22.5">
      <c r="A21" s="67">
        <v>13</v>
      </c>
      <c r="B21" s="69" t="s">
        <v>43</v>
      </c>
      <c r="C21" s="68" t="s">
        <v>44</v>
      </c>
      <c r="D21" s="8" t="s">
        <v>45</v>
      </c>
      <c r="E21" s="60">
        <v>33287</v>
      </c>
      <c r="F21" s="5">
        <v>1</v>
      </c>
      <c r="G21" s="61">
        <f t="shared" si="0"/>
        <v>33287</v>
      </c>
      <c r="H21" s="6"/>
      <c r="I21" s="6"/>
      <c r="J21" s="6"/>
      <c r="K21" s="6"/>
      <c r="L21" s="6"/>
      <c r="M21" s="6"/>
      <c r="N21" s="6"/>
      <c r="O21" s="6"/>
    </row>
    <row r="22" spans="1:15" s="65" customFormat="1" ht="22.5">
      <c r="A22" s="67">
        <v>14</v>
      </c>
      <c r="B22" s="69" t="s">
        <v>46</v>
      </c>
      <c r="C22" s="68" t="s">
        <v>47</v>
      </c>
      <c r="D22" s="8" t="s">
        <v>45</v>
      </c>
      <c r="E22" s="60">
        <v>33287</v>
      </c>
      <c r="F22" s="5">
        <v>1</v>
      </c>
      <c r="G22" s="61">
        <f t="shared" si="0"/>
        <v>33287</v>
      </c>
      <c r="H22" s="6"/>
      <c r="I22" s="6"/>
      <c r="J22" s="6"/>
      <c r="K22" s="6"/>
      <c r="L22" s="6"/>
      <c r="M22" s="6"/>
      <c r="N22" s="6"/>
      <c r="O22" s="6"/>
    </row>
    <row r="23" spans="1:15" s="65" customFormat="1" ht="22.5">
      <c r="A23" s="67">
        <v>15</v>
      </c>
      <c r="B23" s="69" t="s">
        <v>48</v>
      </c>
      <c r="C23" s="68" t="s">
        <v>49</v>
      </c>
      <c r="D23" s="8" t="s">
        <v>18</v>
      </c>
      <c r="E23" s="60">
        <v>310.295</v>
      </c>
      <c r="F23" s="5">
        <v>400</v>
      </c>
      <c r="G23" s="61">
        <f t="shared" si="0"/>
        <v>124118</v>
      </c>
      <c r="H23" s="6"/>
      <c r="I23" s="6"/>
      <c r="J23" s="6"/>
      <c r="K23" s="6"/>
      <c r="L23" s="6"/>
      <c r="M23" s="6"/>
      <c r="N23" s="6"/>
      <c r="O23" s="6"/>
    </row>
    <row r="24" spans="1:15" s="65" customFormat="1" ht="11.25">
      <c r="A24" s="67">
        <v>16</v>
      </c>
      <c r="B24" s="7" t="s">
        <v>50</v>
      </c>
      <c r="C24" s="68" t="s">
        <v>51</v>
      </c>
      <c r="D24" s="5" t="s">
        <v>36</v>
      </c>
      <c r="E24" s="60">
        <v>1385.45</v>
      </c>
      <c r="F24" s="5">
        <v>4</v>
      </c>
      <c r="G24" s="61">
        <f t="shared" si="0"/>
        <v>5541.8</v>
      </c>
      <c r="H24" s="6"/>
      <c r="I24" s="6"/>
      <c r="J24" s="6"/>
      <c r="K24" s="6"/>
      <c r="L24" s="6"/>
      <c r="M24" s="6"/>
      <c r="N24" s="6"/>
      <c r="O24" s="6"/>
    </row>
    <row r="25" spans="1:15" s="65" customFormat="1" ht="11.25">
      <c r="A25" s="67">
        <v>17</v>
      </c>
      <c r="B25" s="7" t="s">
        <v>50</v>
      </c>
      <c r="C25" s="68" t="s">
        <v>52</v>
      </c>
      <c r="D25" s="5" t="s">
        <v>36</v>
      </c>
      <c r="E25" s="60">
        <v>1385.45</v>
      </c>
      <c r="F25" s="5">
        <v>4</v>
      </c>
      <c r="G25" s="61">
        <f t="shared" si="0"/>
        <v>5541.8</v>
      </c>
      <c r="H25" s="6"/>
      <c r="I25" s="6"/>
      <c r="J25" s="6"/>
      <c r="K25" s="6"/>
      <c r="L25" s="6"/>
      <c r="M25" s="6"/>
      <c r="N25" s="6"/>
      <c r="O25" s="6"/>
    </row>
    <row r="26" spans="1:15" s="65" customFormat="1" ht="11.25">
      <c r="A26" s="67">
        <v>18</v>
      </c>
      <c r="B26" s="7" t="s">
        <v>50</v>
      </c>
      <c r="C26" s="68" t="s">
        <v>53</v>
      </c>
      <c r="D26" s="5" t="s">
        <v>36</v>
      </c>
      <c r="E26" s="60">
        <v>1385.45</v>
      </c>
      <c r="F26" s="5">
        <v>4</v>
      </c>
      <c r="G26" s="61">
        <f t="shared" si="0"/>
        <v>5541.8</v>
      </c>
      <c r="H26" s="6"/>
      <c r="I26" s="6"/>
      <c r="J26" s="6"/>
      <c r="K26" s="6"/>
      <c r="L26" s="6"/>
      <c r="M26" s="6"/>
      <c r="N26" s="6"/>
      <c r="O26" s="6"/>
    </row>
    <row r="27" spans="1:15" s="65" customFormat="1" ht="11.25">
      <c r="A27" s="67">
        <v>19</v>
      </c>
      <c r="B27" s="7" t="s">
        <v>50</v>
      </c>
      <c r="C27" s="68" t="s">
        <v>54</v>
      </c>
      <c r="D27" s="5" t="s">
        <v>36</v>
      </c>
      <c r="E27" s="60">
        <v>1385.45</v>
      </c>
      <c r="F27" s="5">
        <v>4</v>
      </c>
      <c r="G27" s="61">
        <f t="shared" si="0"/>
        <v>5541.8</v>
      </c>
      <c r="H27" s="6"/>
      <c r="I27" s="6"/>
      <c r="J27" s="6"/>
      <c r="K27" s="6"/>
      <c r="L27" s="6"/>
      <c r="M27" s="6"/>
      <c r="N27" s="6"/>
      <c r="O27" s="6"/>
    </row>
    <row r="28" spans="1:15" s="65" customFormat="1" ht="11.25">
      <c r="A28" s="67">
        <v>20</v>
      </c>
      <c r="B28" s="7" t="s">
        <v>55</v>
      </c>
      <c r="C28" s="68" t="s">
        <v>56</v>
      </c>
      <c r="D28" s="5" t="s">
        <v>57</v>
      </c>
      <c r="E28" s="60">
        <v>3091.5</v>
      </c>
      <c r="F28" s="5">
        <v>37</v>
      </c>
      <c r="G28" s="61">
        <f t="shared" si="0"/>
        <v>114385.5</v>
      </c>
      <c r="H28" s="6"/>
      <c r="I28" s="6"/>
      <c r="J28" s="6"/>
      <c r="K28" s="6"/>
      <c r="L28" s="6"/>
      <c r="M28" s="6"/>
      <c r="N28" s="6"/>
      <c r="O28" s="6"/>
    </row>
    <row r="29" spans="1:15" s="65" customFormat="1" ht="11.25">
      <c r="A29" s="67">
        <v>21</v>
      </c>
      <c r="B29" s="7" t="s">
        <v>58</v>
      </c>
      <c r="C29" s="68" t="s">
        <v>59</v>
      </c>
      <c r="D29" s="5" t="s">
        <v>36</v>
      </c>
      <c r="E29" s="60">
        <v>6183</v>
      </c>
      <c r="F29" s="5">
        <v>18</v>
      </c>
      <c r="G29" s="61">
        <f t="shared" si="0"/>
        <v>111294</v>
      </c>
      <c r="H29" s="6"/>
      <c r="I29" s="6"/>
      <c r="J29" s="6"/>
      <c r="K29" s="6"/>
      <c r="L29" s="6"/>
      <c r="M29" s="6"/>
      <c r="N29" s="6"/>
      <c r="O29" s="6"/>
    </row>
    <row r="30" spans="1:15" s="65" customFormat="1" ht="11.25">
      <c r="A30" s="67">
        <v>22</v>
      </c>
      <c r="B30" s="7" t="s">
        <v>60</v>
      </c>
      <c r="C30" s="68" t="s">
        <v>61</v>
      </c>
      <c r="D30" s="5" t="s">
        <v>62</v>
      </c>
      <c r="E30" s="60">
        <v>1470.28</v>
      </c>
      <c r="F30" s="5">
        <v>4</v>
      </c>
      <c r="G30" s="61">
        <f t="shared" si="0"/>
        <v>5881.12</v>
      </c>
      <c r="H30" s="6"/>
      <c r="I30" s="6"/>
      <c r="J30" s="6"/>
      <c r="K30" s="6"/>
      <c r="L30" s="6"/>
      <c r="M30" s="6"/>
      <c r="N30" s="6"/>
      <c r="O30" s="6"/>
    </row>
    <row r="31" spans="1:15" s="65" customFormat="1" ht="11.25">
      <c r="A31" s="67">
        <v>23</v>
      </c>
      <c r="B31" s="7" t="s">
        <v>50</v>
      </c>
      <c r="C31" s="68" t="s">
        <v>63</v>
      </c>
      <c r="D31" s="5" t="s">
        <v>36</v>
      </c>
      <c r="E31" s="60">
        <v>249.60000000000002</v>
      </c>
      <c r="F31" s="5">
        <v>13</v>
      </c>
      <c r="G31" s="61">
        <f t="shared" si="0"/>
        <v>3244.8</v>
      </c>
      <c r="H31" s="6"/>
      <c r="I31" s="6"/>
      <c r="J31" s="6"/>
      <c r="K31" s="6"/>
      <c r="L31" s="6"/>
      <c r="M31" s="6"/>
      <c r="N31" s="6"/>
      <c r="O31" s="6"/>
    </row>
    <row r="32" spans="1:15" s="65" customFormat="1" ht="11.25">
      <c r="A32" s="67">
        <v>24</v>
      </c>
      <c r="B32" s="7" t="s">
        <v>64</v>
      </c>
      <c r="C32" s="68" t="s">
        <v>65</v>
      </c>
      <c r="D32" s="5" t="s">
        <v>18</v>
      </c>
      <c r="E32" s="60">
        <v>207</v>
      </c>
      <c r="F32" s="5">
        <v>1200</v>
      </c>
      <c r="G32" s="61">
        <f t="shared" si="0"/>
        <v>248400</v>
      </c>
      <c r="H32" s="6"/>
      <c r="I32" s="6"/>
      <c r="J32" s="6"/>
      <c r="K32" s="6"/>
      <c r="L32" s="6"/>
      <c r="M32" s="6"/>
      <c r="N32" s="6"/>
      <c r="O32" s="6"/>
    </row>
    <row r="33" spans="1:15" s="65" customFormat="1" ht="22.5">
      <c r="A33" s="67">
        <v>25</v>
      </c>
      <c r="B33" s="69" t="s">
        <v>66</v>
      </c>
      <c r="C33" s="68" t="s">
        <v>67</v>
      </c>
      <c r="D33" s="5" t="s">
        <v>36</v>
      </c>
      <c r="E33" s="9">
        <v>23364</v>
      </c>
      <c r="F33" s="5">
        <v>5</v>
      </c>
      <c r="G33" s="61">
        <f t="shared" si="0"/>
        <v>116820</v>
      </c>
      <c r="H33" s="6"/>
      <c r="I33" s="6"/>
      <c r="J33" s="6"/>
      <c r="K33" s="6"/>
      <c r="L33" s="6"/>
      <c r="M33" s="6"/>
      <c r="N33" s="6"/>
      <c r="O33" s="6"/>
    </row>
    <row r="34" spans="1:15" s="65" customFormat="1" ht="22.5">
      <c r="A34" s="67">
        <v>26</v>
      </c>
      <c r="B34" s="69" t="s">
        <v>68</v>
      </c>
      <c r="C34" s="68" t="s">
        <v>69</v>
      </c>
      <c r="D34" s="5" t="s">
        <v>36</v>
      </c>
      <c r="E34" s="9">
        <v>23364</v>
      </c>
      <c r="F34" s="5">
        <v>5</v>
      </c>
      <c r="G34" s="61">
        <f t="shared" si="0"/>
        <v>116820</v>
      </c>
      <c r="H34" s="6"/>
      <c r="I34" s="6"/>
      <c r="J34" s="6"/>
      <c r="K34" s="6"/>
      <c r="L34" s="6"/>
      <c r="M34" s="6"/>
      <c r="N34" s="6"/>
      <c r="O34" s="6"/>
    </row>
    <row r="35" spans="1:15" s="65" customFormat="1" ht="22.5">
      <c r="A35" s="67">
        <v>27</v>
      </c>
      <c r="B35" s="69" t="s">
        <v>70</v>
      </c>
      <c r="C35" s="68" t="s">
        <v>71</v>
      </c>
      <c r="D35" s="5" t="s">
        <v>36</v>
      </c>
      <c r="E35" s="60">
        <v>1982.4</v>
      </c>
      <c r="F35" s="5">
        <v>30</v>
      </c>
      <c r="G35" s="61">
        <f t="shared" si="0"/>
        <v>59472</v>
      </c>
      <c r="H35" s="6"/>
      <c r="I35" s="6"/>
      <c r="J35" s="6"/>
      <c r="K35" s="6"/>
      <c r="L35" s="6"/>
      <c r="M35" s="6"/>
      <c r="N35" s="6"/>
      <c r="O35" s="6"/>
    </row>
    <row r="36" spans="1:15" s="65" customFormat="1" ht="22.5">
      <c r="A36" s="67">
        <v>28</v>
      </c>
      <c r="B36" s="69" t="s">
        <v>72</v>
      </c>
      <c r="C36" s="68" t="s">
        <v>73</v>
      </c>
      <c r="D36" s="5" t="s">
        <v>36</v>
      </c>
      <c r="E36" s="60">
        <v>1866.76</v>
      </c>
      <c r="F36" s="5">
        <v>22</v>
      </c>
      <c r="G36" s="61">
        <f t="shared" si="0"/>
        <v>41068.72</v>
      </c>
      <c r="H36" s="6"/>
      <c r="I36" s="6"/>
      <c r="J36" s="6"/>
      <c r="K36" s="6"/>
      <c r="L36" s="6"/>
      <c r="M36" s="6"/>
      <c r="N36" s="6"/>
      <c r="O36" s="6"/>
    </row>
    <row r="37" spans="1:15" s="65" customFormat="1" ht="22.5">
      <c r="A37" s="67">
        <v>29</v>
      </c>
      <c r="B37" s="69" t="s">
        <v>74</v>
      </c>
      <c r="C37" s="68" t="s">
        <v>75</v>
      </c>
      <c r="D37" s="5" t="s">
        <v>36</v>
      </c>
      <c r="E37" s="60">
        <v>1866.76</v>
      </c>
      <c r="F37" s="5">
        <v>23</v>
      </c>
      <c r="G37" s="61">
        <f t="shared" si="0"/>
        <v>42935.48</v>
      </c>
      <c r="H37" s="6"/>
      <c r="I37" s="6"/>
      <c r="J37" s="6"/>
      <c r="K37" s="6"/>
      <c r="L37" s="6"/>
      <c r="M37" s="6"/>
      <c r="N37" s="6"/>
      <c r="O37" s="6"/>
    </row>
    <row r="38" spans="1:15" s="65" customFormat="1" ht="22.5">
      <c r="A38" s="67">
        <v>30</v>
      </c>
      <c r="B38" s="7"/>
      <c r="C38" s="68" t="s">
        <v>76</v>
      </c>
      <c r="D38" s="5" t="s">
        <v>36</v>
      </c>
      <c r="E38" s="60">
        <v>1746.4</v>
      </c>
      <c r="F38" s="5">
        <v>23</v>
      </c>
      <c r="G38" s="61">
        <f t="shared" si="0"/>
        <v>40167.200000000004</v>
      </c>
      <c r="H38" s="6"/>
      <c r="I38" s="6"/>
      <c r="J38" s="6"/>
      <c r="K38" s="6"/>
      <c r="L38" s="6"/>
      <c r="M38" s="6"/>
      <c r="N38" s="6"/>
      <c r="O38" s="6"/>
    </row>
    <row r="39" spans="1:15" s="65" customFormat="1" ht="22.5">
      <c r="A39" s="67">
        <v>31</v>
      </c>
      <c r="B39" s="69" t="s">
        <v>77</v>
      </c>
      <c r="C39" s="68" t="s">
        <v>78</v>
      </c>
      <c r="D39" s="5" t="s">
        <v>36</v>
      </c>
      <c r="E39" s="60">
        <v>1746.4</v>
      </c>
      <c r="F39" s="5">
        <v>24</v>
      </c>
      <c r="G39" s="61">
        <f t="shared" si="0"/>
        <v>41913.600000000006</v>
      </c>
      <c r="H39" s="6"/>
      <c r="I39" s="6"/>
      <c r="J39" s="6"/>
      <c r="K39" s="6"/>
      <c r="L39" s="6"/>
      <c r="M39" s="6"/>
      <c r="N39" s="6"/>
      <c r="O39" s="6"/>
    </row>
    <row r="40" spans="1:15" s="65" customFormat="1" ht="22.5">
      <c r="A40" s="67">
        <v>32</v>
      </c>
      <c r="B40" s="7" t="s">
        <v>79</v>
      </c>
      <c r="C40" s="68" t="s">
        <v>80</v>
      </c>
      <c r="D40" s="5" t="s">
        <v>36</v>
      </c>
      <c r="E40" s="60">
        <v>3286.3</v>
      </c>
      <c r="F40" s="5">
        <v>30</v>
      </c>
      <c r="G40" s="61">
        <f t="shared" si="0"/>
        <v>98589</v>
      </c>
      <c r="H40" s="6"/>
      <c r="I40" s="6"/>
      <c r="J40" s="6"/>
      <c r="K40" s="6"/>
      <c r="L40" s="6"/>
      <c r="M40" s="6"/>
      <c r="N40" s="6"/>
      <c r="O40" s="6"/>
    </row>
    <row r="41" spans="1:15" s="65" customFormat="1" ht="22.5">
      <c r="A41" s="67">
        <v>33</v>
      </c>
      <c r="B41" s="7" t="s">
        <v>79</v>
      </c>
      <c r="C41" s="68" t="s">
        <v>81</v>
      </c>
      <c r="D41" s="5" t="s">
        <v>36</v>
      </c>
      <c r="E41" s="60">
        <v>3286.3</v>
      </c>
      <c r="F41" s="5">
        <v>36</v>
      </c>
      <c r="G41" s="61">
        <f t="shared" si="0"/>
        <v>118306.8</v>
      </c>
      <c r="H41" s="6"/>
      <c r="I41" s="6"/>
      <c r="J41" s="6"/>
      <c r="K41" s="6"/>
      <c r="L41" s="6"/>
      <c r="M41" s="6"/>
      <c r="N41" s="6"/>
      <c r="O41" s="6"/>
    </row>
    <row r="42" spans="1:15" s="65" customFormat="1" ht="11.25">
      <c r="A42" s="67">
        <v>34</v>
      </c>
      <c r="B42" s="69" t="s">
        <v>82</v>
      </c>
      <c r="C42" s="68" t="s">
        <v>83</v>
      </c>
      <c r="D42" s="5" t="s">
        <v>36</v>
      </c>
      <c r="E42" s="60">
        <v>72</v>
      </c>
      <c r="F42" s="5">
        <v>8</v>
      </c>
      <c r="G42" s="61">
        <f t="shared" si="0"/>
        <v>576</v>
      </c>
      <c r="H42" s="6"/>
      <c r="I42" s="6"/>
      <c r="J42" s="6"/>
      <c r="K42" s="6"/>
      <c r="L42" s="6"/>
      <c r="M42" s="6"/>
      <c r="N42" s="6"/>
      <c r="O42" s="6"/>
    </row>
    <row r="43" spans="1:15" s="65" customFormat="1" ht="11.25">
      <c r="A43" s="67">
        <v>35</v>
      </c>
      <c r="B43" s="69" t="s">
        <v>84</v>
      </c>
      <c r="C43" s="68" t="s">
        <v>85</v>
      </c>
      <c r="D43" s="5" t="s">
        <v>36</v>
      </c>
      <c r="E43" s="60">
        <v>73.6</v>
      </c>
      <c r="F43" s="5">
        <v>11</v>
      </c>
      <c r="G43" s="61">
        <f t="shared" si="0"/>
        <v>809.5999999999999</v>
      </c>
      <c r="H43" s="6"/>
      <c r="I43" s="6"/>
      <c r="J43" s="6"/>
      <c r="K43" s="6"/>
      <c r="L43" s="6"/>
      <c r="M43" s="6"/>
      <c r="N43" s="6"/>
      <c r="O43" s="6"/>
    </row>
    <row r="44" spans="1:15" s="65" customFormat="1" ht="11.25">
      <c r="A44" s="67">
        <v>36</v>
      </c>
      <c r="B44" s="7" t="s">
        <v>50</v>
      </c>
      <c r="C44" s="68" t="s">
        <v>86</v>
      </c>
      <c r="D44" s="5" t="s">
        <v>36</v>
      </c>
      <c r="E44" s="60">
        <v>85.3248</v>
      </c>
      <c r="F44" s="5">
        <v>6</v>
      </c>
      <c r="G44" s="61">
        <f t="shared" si="0"/>
        <v>511.9488</v>
      </c>
      <c r="H44" s="6"/>
      <c r="I44" s="6"/>
      <c r="J44" s="6"/>
      <c r="K44" s="6"/>
      <c r="L44" s="6"/>
      <c r="M44" s="6"/>
      <c r="N44" s="6"/>
      <c r="O44" s="6"/>
    </row>
    <row r="45" spans="1:15" s="65" customFormat="1" ht="11.25">
      <c r="A45" s="67">
        <v>37</v>
      </c>
      <c r="B45" s="69" t="s">
        <v>87</v>
      </c>
      <c r="C45" s="68" t="s">
        <v>88</v>
      </c>
      <c r="D45" s="5" t="s">
        <v>36</v>
      </c>
      <c r="E45" s="60">
        <v>92.4416</v>
      </c>
      <c r="F45" s="5">
        <v>4</v>
      </c>
      <c r="G45" s="61">
        <f t="shared" si="0"/>
        <v>369.7664</v>
      </c>
      <c r="H45" s="6"/>
      <c r="I45" s="6"/>
      <c r="J45" s="6"/>
      <c r="K45" s="6"/>
      <c r="L45" s="6"/>
      <c r="M45" s="6"/>
      <c r="N45" s="6"/>
      <c r="O45" s="6"/>
    </row>
    <row r="46" spans="1:15" s="65" customFormat="1" ht="11.25">
      <c r="A46" s="67">
        <v>38</v>
      </c>
      <c r="B46" s="7" t="s">
        <v>50</v>
      </c>
      <c r="C46" s="68" t="s">
        <v>89</v>
      </c>
      <c r="D46" s="5" t="s">
        <v>33</v>
      </c>
      <c r="E46" s="60">
        <v>192251</v>
      </c>
      <c r="F46" s="5">
        <v>0.035</v>
      </c>
      <c r="G46" s="61">
        <f t="shared" si="0"/>
        <v>6728.785000000001</v>
      </c>
      <c r="H46" s="6"/>
      <c r="I46" s="6"/>
      <c r="J46" s="6"/>
      <c r="K46" s="6"/>
      <c r="L46" s="6"/>
      <c r="M46" s="6"/>
      <c r="N46" s="6"/>
      <c r="O46" s="6"/>
    </row>
    <row r="47" spans="1:15" s="65" customFormat="1" ht="11.25">
      <c r="A47" s="67">
        <v>39</v>
      </c>
      <c r="B47" s="7" t="s">
        <v>50</v>
      </c>
      <c r="C47" s="68" t="s">
        <v>90</v>
      </c>
      <c r="D47" s="5" t="s">
        <v>33</v>
      </c>
      <c r="E47" s="60">
        <v>137322</v>
      </c>
      <c r="F47" s="5">
        <v>0.155</v>
      </c>
      <c r="G47" s="61">
        <f t="shared" si="0"/>
        <v>21284.91</v>
      </c>
      <c r="H47" s="6"/>
      <c r="I47" s="6"/>
      <c r="J47" s="6"/>
      <c r="K47" s="6"/>
      <c r="L47" s="6"/>
      <c r="M47" s="6"/>
      <c r="N47" s="6"/>
      <c r="O47" s="6"/>
    </row>
    <row r="48" spans="1:15" s="65" customFormat="1" ht="11.25">
      <c r="A48" s="67">
        <v>40</v>
      </c>
      <c r="B48" s="7" t="s">
        <v>50</v>
      </c>
      <c r="C48" s="68" t="s">
        <v>91</v>
      </c>
      <c r="D48" s="5" t="s">
        <v>33</v>
      </c>
      <c r="E48" s="60">
        <v>105281</v>
      </c>
      <c r="F48" s="5">
        <v>0.162</v>
      </c>
      <c r="G48" s="61">
        <f t="shared" si="0"/>
        <v>17055.522</v>
      </c>
      <c r="H48" s="6"/>
      <c r="I48" s="6"/>
      <c r="J48" s="6"/>
      <c r="K48" s="6"/>
      <c r="L48" s="6"/>
      <c r="M48" s="6"/>
      <c r="N48" s="6"/>
      <c r="O48" s="6"/>
    </row>
    <row r="49" spans="1:15" s="65" customFormat="1" ht="11.25">
      <c r="A49" s="67">
        <v>41</v>
      </c>
      <c r="B49" s="7" t="s">
        <v>50</v>
      </c>
      <c r="C49" s="68" t="s">
        <v>92</v>
      </c>
      <c r="D49" s="5" t="s">
        <v>33</v>
      </c>
      <c r="E49" s="60">
        <v>66046</v>
      </c>
      <c r="F49" s="5">
        <v>0.006</v>
      </c>
      <c r="G49" s="61">
        <f t="shared" si="0"/>
        <v>396.276</v>
      </c>
      <c r="H49" s="6"/>
      <c r="I49" s="6"/>
      <c r="J49" s="6"/>
      <c r="K49" s="6"/>
      <c r="L49" s="6"/>
      <c r="M49" s="6"/>
      <c r="N49" s="6"/>
      <c r="O49" s="6"/>
    </row>
    <row r="50" spans="1:15" s="65" customFormat="1" ht="11.25">
      <c r="A50" s="67">
        <v>42</v>
      </c>
      <c r="B50" s="7" t="s">
        <v>50</v>
      </c>
      <c r="C50" s="68" t="s">
        <v>93</v>
      </c>
      <c r="D50" s="5" t="s">
        <v>33</v>
      </c>
      <c r="E50" s="60">
        <v>183745</v>
      </c>
      <c r="F50" s="5">
        <v>0.012</v>
      </c>
      <c r="G50" s="61">
        <f t="shared" si="0"/>
        <v>2204.94</v>
      </c>
      <c r="H50" s="6"/>
      <c r="I50" s="6"/>
      <c r="J50" s="6"/>
      <c r="K50" s="6"/>
      <c r="L50" s="6"/>
      <c r="M50" s="6"/>
      <c r="N50" s="6"/>
      <c r="O50" s="6"/>
    </row>
    <row r="51" spans="1:15" s="65" customFormat="1" ht="11.25">
      <c r="A51" s="67">
        <v>43</v>
      </c>
      <c r="B51" s="7" t="s">
        <v>94</v>
      </c>
      <c r="C51" s="68" t="s">
        <v>95</v>
      </c>
      <c r="D51" s="5" t="s">
        <v>18</v>
      </c>
      <c r="E51" s="60">
        <v>598</v>
      </c>
      <c r="F51" s="5">
        <v>87</v>
      </c>
      <c r="G51" s="61">
        <f t="shared" si="0"/>
        <v>52026</v>
      </c>
      <c r="H51" s="6"/>
      <c r="I51" s="6"/>
      <c r="J51" s="6"/>
      <c r="K51" s="6"/>
      <c r="L51" s="6"/>
      <c r="M51" s="6"/>
      <c r="N51" s="6"/>
      <c r="O51" s="6"/>
    </row>
    <row r="52" spans="1:15" s="65" customFormat="1" ht="22.5">
      <c r="A52" s="67">
        <v>44</v>
      </c>
      <c r="B52" s="69" t="s">
        <v>19</v>
      </c>
      <c r="C52" s="68" t="s">
        <v>96</v>
      </c>
      <c r="D52" s="5" t="s">
        <v>97</v>
      </c>
      <c r="E52" s="60">
        <v>281</v>
      </c>
      <c r="F52" s="5">
        <v>100</v>
      </c>
      <c r="G52" s="61">
        <f t="shared" si="0"/>
        <v>28100</v>
      </c>
      <c r="H52" s="6"/>
      <c r="I52" s="6"/>
      <c r="J52" s="6"/>
      <c r="K52" s="6"/>
      <c r="L52" s="6"/>
      <c r="M52" s="6"/>
      <c r="N52" s="6"/>
      <c r="O52" s="6"/>
    </row>
    <row r="53" spans="1:15" s="65" customFormat="1" ht="22.5">
      <c r="A53" s="67">
        <v>45</v>
      </c>
      <c r="B53" s="7" t="s">
        <v>50</v>
      </c>
      <c r="C53" s="68" t="s">
        <v>98</v>
      </c>
      <c r="D53" s="5" t="s">
        <v>97</v>
      </c>
      <c r="E53" s="60">
        <v>29.26</v>
      </c>
      <c r="F53" s="5">
        <v>100</v>
      </c>
      <c r="G53" s="61">
        <f t="shared" si="0"/>
        <v>2926</v>
      </c>
      <c r="H53" s="6"/>
      <c r="I53" s="6"/>
      <c r="J53" s="6"/>
      <c r="K53" s="6"/>
      <c r="L53" s="6"/>
      <c r="M53" s="6"/>
      <c r="N53" s="6"/>
      <c r="O53" s="6"/>
    </row>
    <row r="54" spans="1:15" s="65" customFormat="1" ht="22.5">
      <c r="A54" s="67">
        <v>46</v>
      </c>
      <c r="B54" s="7" t="s">
        <v>50</v>
      </c>
      <c r="C54" s="68" t="s">
        <v>99</v>
      </c>
      <c r="D54" s="5" t="s">
        <v>97</v>
      </c>
      <c r="E54" s="60">
        <v>62.08</v>
      </c>
      <c r="F54" s="5">
        <v>10</v>
      </c>
      <c r="G54" s="61">
        <f t="shared" si="0"/>
        <v>620.8</v>
      </c>
      <c r="H54" s="6"/>
      <c r="I54" s="6"/>
      <c r="J54" s="6"/>
      <c r="K54" s="6"/>
      <c r="L54" s="6"/>
      <c r="M54" s="6"/>
      <c r="N54" s="6"/>
      <c r="O54" s="6"/>
    </row>
    <row r="55" spans="1:15" s="65" customFormat="1" ht="22.5">
      <c r="A55" s="67">
        <v>47</v>
      </c>
      <c r="B55" s="7" t="s">
        <v>50</v>
      </c>
      <c r="C55" s="68" t="s">
        <v>100</v>
      </c>
      <c r="D55" s="5" t="s">
        <v>97</v>
      </c>
      <c r="E55" s="60">
        <v>44.84</v>
      </c>
      <c r="F55" s="5">
        <v>10</v>
      </c>
      <c r="G55" s="61">
        <f t="shared" si="0"/>
        <v>448.40000000000003</v>
      </c>
      <c r="H55" s="6"/>
      <c r="I55" s="6"/>
      <c r="J55" s="6"/>
      <c r="K55" s="6"/>
      <c r="L55" s="6"/>
      <c r="M55" s="6"/>
      <c r="N55" s="6"/>
      <c r="O55" s="6"/>
    </row>
    <row r="56" spans="1:15" s="65" customFormat="1" ht="22.5">
      <c r="A56" s="67">
        <v>48</v>
      </c>
      <c r="B56" s="7" t="s">
        <v>50</v>
      </c>
      <c r="C56" s="68" t="s">
        <v>101</v>
      </c>
      <c r="D56" s="5" t="s">
        <v>102</v>
      </c>
      <c r="E56" s="60">
        <v>112.12</v>
      </c>
      <c r="F56" s="5">
        <v>2</v>
      </c>
      <c r="G56" s="61">
        <f t="shared" si="0"/>
        <v>224.24</v>
      </c>
      <c r="H56" s="6"/>
      <c r="I56" s="6"/>
      <c r="J56" s="6"/>
      <c r="K56" s="6"/>
      <c r="L56" s="6"/>
      <c r="M56" s="6"/>
      <c r="N56" s="6"/>
      <c r="O56" s="6"/>
    </row>
    <row r="57" spans="1:15" s="65" customFormat="1" ht="11.25">
      <c r="A57" s="67">
        <v>49</v>
      </c>
      <c r="B57" s="7" t="s">
        <v>50</v>
      </c>
      <c r="C57" s="68" t="s">
        <v>103</v>
      </c>
      <c r="D57" s="5" t="s">
        <v>21</v>
      </c>
      <c r="E57" s="60">
        <v>2351.74</v>
      </c>
      <c r="F57" s="5">
        <v>4</v>
      </c>
      <c r="G57" s="61">
        <f t="shared" si="0"/>
        <v>9406.96</v>
      </c>
      <c r="H57" s="6"/>
      <c r="I57" s="6"/>
      <c r="J57" s="6"/>
      <c r="K57" s="6"/>
      <c r="L57" s="6"/>
      <c r="M57" s="6"/>
      <c r="N57" s="6"/>
      <c r="O57" s="6"/>
    </row>
    <row r="58" spans="1:15" s="65" customFormat="1" ht="11.25">
      <c r="A58" s="67">
        <v>50</v>
      </c>
      <c r="B58" s="7" t="s">
        <v>50</v>
      </c>
      <c r="C58" s="68" t="s">
        <v>104</v>
      </c>
      <c r="D58" s="5" t="s">
        <v>45</v>
      </c>
      <c r="E58" s="60">
        <v>11983</v>
      </c>
      <c r="F58" s="5">
        <v>1</v>
      </c>
      <c r="G58" s="61">
        <f t="shared" si="0"/>
        <v>11983</v>
      </c>
      <c r="H58" s="6"/>
      <c r="I58" s="6"/>
      <c r="J58" s="6"/>
      <c r="K58" s="6"/>
      <c r="L58" s="6"/>
      <c r="M58" s="6"/>
      <c r="N58" s="6"/>
      <c r="O58" s="6"/>
    </row>
    <row r="59" spans="1:15" s="65" customFormat="1" ht="11.25">
      <c r="A59" s="67">
        <v>51</v>
      </c>
      <c r="B59" s="7" t="s">
        <v>50</v>
      </c>
      <c r="C59" s="68" t="s">
        <v>105</v>
      </c>
      <c r="D59" s="5" t="s">
        <v>45</v>
      </c>
      <c r="E59" s="60">
        <v>11983</v>
      </c>
      <c r="F59" s="5">
        <v>1</v>
      </c>
      <c r="G59" s="61">
        <f t="shared" si="0"/>
        <v>11983</v>
      </c>
      <c r="H59" s="6"/>
      <c r="I59" s="6"/>
      <c r="J59" s="6"/>
      <c r="K59" s="6"/>
      <c r="L59" s="6"/>
      <c r="M59" s="6"/>
      <c r="N59" s="6"/>
      <c r="O59" s="6"/>
    </row>
    <row r="60" spans="1:15" s="65" customFormat="1" ht="22.5">
      <c r="A60" s="67">
        <v>52</v>
      </c>
      <c r="B60" s="7" t="s">
        <v>106</v>
      </c>
      <c r="C60" s="68" t="s">
        <v>107</v>
      </c>
      <c r="D60" s="5" t="s">
        <v>21</v>
      </c>
      <c r="E60" s="60">
        <v>4000</v>
      </c>
      <c r="F60" s="6"/>
      <c r="G60" s="61">
        <f t="shared" si="0"/>
        <v>0</v>
      </c>
      <c r="H60" s="5">
        <v>2</v>
      </c>
      <c r="I60" s="61">
        <f>H60*E60</f>
        <v>8000</v>
      </c>
      <c r="J60" s="6"/>
      <c r="K60" s="6"/>
      <c r="L60" s="6"/>
      <c r="M60" s="6"/>
      <c r="N60" s="6"/>
      <c r="O60" s="6"/>
    </row>
    <row r="61" spans="1:15" s="65" customFormat="1" ht="22.5">
      <c r="A61" s="67">
        <v>53</v>
      </c>
      <c r="B61" s="7" t="s">
        <v>108</v>
      </c>
      <c r="C61" s="68" t="s">
        <v>109</v>
      </c>
      <c r="D61" s="5" t="s">
        <v>21</v>
      </c>
      <c r="E61" s="60">
        <v>40000</v>
      </c>
      <c r="F61" s="6"/>
      <c r="G61" s="61">
        <f t="shared" si="0"/>
        <v>0</v>
      </c>
      <c r="H61" s="5">
        <v>1</v>
      </c>
      <c r="I61" s="61">
        <f>H61*E61</f>
        <v>40000</v>
      </c>
      <c r="J61" s="6"/>
      <c r="K61" s="6"/>
      <c r="L61" s="6"/>
      <c r="M61" s="6"/>
      <c r="N61" s="6"/>
      <c r="O61" s="6"/>
    </row>
    <row r="62" spans="1:15" s="65" customFormat="1" ht="22.5">
      <c r="A62" s="67">
        <v>54</v>
      </c>
      <c r="B62" s="7" t="s">
        <v>50</v>
      </c>
      <c r="C62" s="68" t="s">
        <v>110</v>
      </c>
      <c r="D62" s="5" t="s">
        <v>111</v>
      </c>
      <c r="E62" s="60">
        <v>25</v>
      </c>
      <c r="F62" s="6"/>
      <c r="G62" s="61">
        <f t="shared" si="0"/>
        <v>0</v>
      </c>
      <c r="H62" s="6"/>
      <c r="I62" s="61" t="s">
        <v>112</v>
      </c>
      <c r="J62" s="6"/>
      <c r="K62" s="6"/>
      <c r="L62" s="6"/>
      <c r="M62" s="6"/>
      <c r="N62" s="5">
        <v>5</v>
      </c>
      <c r="O62" s="61">
        <f>N62*E62</f>
        <v>125</v>
      </c>
    </row>
    <row r="63" spans="1:15" s="65" customFormat="1" ht="22.5">
      <c r="A63" s="67">
        <v>55</v>
      </c>
      <c r="B63" s="7" t="s">
        <v>106</v>
      </c>
      <c r="C63" s="68" t="s">
        <v>113</v>
      </c>
      <c r="D63" s="5" t="s">
        <v>21</v>
      </c>
      <c r="E63" s="60">
        <v>5000</v>
      </c>
      <c r="F63" s="6"/>
      <c r="G63" s="61">
        <f t="shared" si="0"/>
        <v>0</v>
      </c>
      <c r="H63" s="5">
        <v>3</v>
      </c>
      <c r="I63" s="61">
        <f>H63*E63</f>
        <v>15000</v>
      </c>
      <c r="J63" s="6"/>
      <c r="K63" s="6"/>
      <c r="L63" s="6"/>
      <c r="M63" s="6"/>
      <c r="N63" s="6"/>
      <c r="O63" s="6"/>
    </row>
    <row r="64" spans="1:15" s="65" customFormat="1" ht="22.5">
      <c r="A64" s="67">
        <v>56</v>
      </c>
      <c r="B64" s="7" t="s">
        <v>50</v>
      </c>
      <c r="C64" s="68" t="s">
        <v>114</v>
      </c>
      <c r="D64" s="5" t="s">
        <v>115</v>
      </c>
      <c r="E64" s="9">
        <v>500</v>
      </c>
      <c r="F64" s="6"/>
      <c r="G64" s="61">
        <f t="shared" si="0"/>
        <v>0</v>
      </c>
      <c r="H64" s="5">
        <v>1</v>
      </c>
      <c r="I64" s="61">
        <f>H64*E64</f>
        <v>500</v>
      </c>
      <c r="J64" s="6"/>
      <c r="K64" s="6"/>
      <c r="L64" s="6"/>
      <c r="M64" s="6"/>
      <c r="N64" s="6"/>
      <c r="O64" s="6"/>
    </row>
    <row r="65" spans="1:15" s="65" customFormat="1" ht="11.25">
      <c r="A65" s="67">
        <v>57</v>
      </c>
      <c r="B65" s="7" t="s">
        <v>116</v>
      </c>
      <c r="C65" s="68" t="s">
        <v>117</v>
      </c>
      <c r="D65" s="5" t="s">
        <v>115</v>
      </c>
      <c r="E65" s="60">
        <v>500</v>
      </c>
      <c r="F65" s="6"/>
      <c r="G65" s="61">
        <f t="shared" si="0"/>
        <v>0</v>
      </c>
      <c r="H65" s="5">
        <v>4</v>
      </c>
      <c r="I65" s="61">
        <f>H65*E65</f>
        <v>2000</v>
      </c>
      <c r="J65" s="6"/>
      <c r="K65" s="6"/>
      <c r="L65" s="6"/>
      <c r="M65" s="6"/>
      <c r="N65" s="6"/>
      <c r="O65" s="6"/>
    </row>
    <row r="66" spans="1:15" s="65" customFormat="1" ht="22.5">
      <c r="A66" s="67">
        <v>58</v>
      </c>
      <c r="B66" s="69" t="s">
        <v>50</v>
      </c>
      <c r="C66" s="68" t="s">
        <v>118</v>
      </c>
      <c r="D66" s="62" t="s">
        <v>119</v>
      </c>
      <c r="E66" s="60">
        <v>387.04</v>
      </c>
      <c r="F66" s="5">
        <v>10</v>
      </c>
      <c r="G66" s="61">
        <f t="shared" si="0"/>
        <v>3870.4</v>
      </c>
      <c r="H66" s="6"/>
      <c r="I66" s="61" t="s">
        <v>112</v>
      </c>
      <c r="J66" s="6"/>
      <c r="K66" s="6"/>
      <c r="L66" s="6"/>
      <c r="M66" s="6"/>
      <c r="N66" s="6"/>
      <c r="O66" s="6"/>
    </row>
    <row r="67" spans="1:15" s="65" customFormat="1" ht="11.25">
      <c r="A67" s="67">
        <v>59</v>
      </c>
      <c r="B67" s="7" t="s">
        <v>50</v>
      </c>
      <c r="C67" s="68" t="s">
        <v>120</v>
      </c>
      <c r="D67" s="5"/>
      <c r="E67" s="60">
        <v>55</v>
      </c>
      <c r="F67" s="6"/>
      <c r="G67" s="61">
        <f t="shared" si="0"/>
        <v>0</v>
      </c>
      <c r="H67" s="5">
        <v>1</v>
      </c>
      <c r="I67" s="61">
        <f>H67*E67</f>
        <v>55</v>
      </c>
      <c r="J67" s="6"/>
      <c r="K67" s="6"/>
      <c r="L67" s="6"/>
      <c r="M67" s="6"/>
      <c r="N67" s="6"/>
      <c r="O67" s="6"/>
    </row>
    <row r="68" spans="1:15" s="65" customFormat="1" ht="11.25">
      <c r="A68" s="67">
        <v>60</v>
      </c>
      <c r="B68" s="69" t="s">
        <v>121</v>
      </c>
      <c r="C68" s="68" t="s">
        <v>122</v>
      </c>
      <c r="D68" s="5"/>
      <c r="E68" s="60">
        <v>5870.5</v>
      </c>
      <c r="F68" s="5">
        <v>2</v>
      </c>
      <c r="G68" s="61">
        <f t="shared" si="0"/>
        <v>11741</v>
      </c>
      <c r="H68" s="6"/>
      <c r="I68" s="6"/>
      <c r="J68" s="6"/>
      <c r="K68" s="6"/>
      <c r="L68" s="6"/>
      <c r="M68" s="6"/>
      <c r="N68" s="6"/>
      <c r="O68" s="6"/>
    </row>
    <row r="69" spans="1:15" s="65" customFormat="1" ht="11.25">
      <c r="A69" s="67">
        <v>61</v>
      </c>
      <c r="B69" s="69" t="s">
        <v>123</v>
      </c>
      <c r="C69" s="68" t="s">
        <v>124</v>
      </c>
      <c r="D69" s="5"/>
      <c r="E69" s="60">
        <v>1060.82</v>
      </c>
      <c r="F69" s="5">
        <v>40</v>
      </c>
      <c r="G69" s="61">
        <f t="shared" si="0"/>
        <v>42432.799999999996</v>
      </c>
      <c r="H69" s="6"/>
      <c r="I69" s="6"/>
      <c r="J69" s="6"/>
      <c r="K69" s="6"/>
      <c r="L69" s="6"/>
      <c r="M69" s="6"/>
      <c r="N69" s="6"/>
      <c r="O69" s="6"/>
    </row>
    <row r="70" spans="1:15" s="65" customFormat="1" ht="11.25">
      <c r="A70" s="67">
        <v>62</v>
      </c>
      <c r="B70" s="69" t="s">
        <v>125</v>
      </c>
      <c r="C70" s="68" t="s">
        <v>126</v>
      </c>
      <c r="D70" s="5"/>
      <c r="E70" s="60">
        <v>823.64</v>
      </c>
      <c r="F70" s="5">
        <v>40</v>
      </c>
      <c r="G70" s="61">
        <f t="shared" si="0"/>
        <v>32945.6</v>
      </c>
      <c r="H70" s="6"/>
      <c r="I70" s="6"/>
      <c r="J70" s="6"/>
      <c r="K70" s="6"/>
      <c r="L70" s="6"/>
      <c r="M70" s="6"/>
      <c r="N70" s="6"/>
      <c r="O70" s="6"/>
    </row>
    <row r="71" spans="1:15" s="65" customFormat="1" ht="11.25">
      <c r="A71" s="67">
        <v>63</v>
      </c>
      <c r="B71" s="69" t="s">
        <v>127</v>
      </c>
      <c r="C71" s="68" t="s">
        <v>128</v>
      </c>
      <c r="D71" s="5"/>
      <c r="E71" s="60">
        <v>649</v>
      </c>
      <c r="F71" s="5">
        <v>30</v>
      </c>
      <c r="G71" s="61">
        <f t="shared" si="0"/>
        <v>19470</v>
      </c>
      <c r="H71" s="6"/>
      <c r="I71" s="6"/>
      <c r="J71" s="6"/>
      <c r="K71" s="6"/>
      <c r="L71" s="6"/>
      <c r="M71" s="6"/>
      <c r="N71" s="6"/>
      <c r="O71" s="6"/>
    </row>
    <row r="72" spans="1:15" s="65" customFormat="1" ht="45">
      <c r="A72" s="67">
        <v>64</v>
      </c>
      <c r="B72" s="7" t="s">
        <v>50</v>
      </c>
      <c r="C72" s="68" t="s">
        <v>129</v>
      </c>
      <c r="D72" s="5"/>
      <c r="E72" s="60">
        <v>11505</v>
      </c>
      <c r="F72" s="5">
        <v>1</v>
      </c>
      <c r="G72" s="61">
        <f t="shared" si="0"/>
        <v>11505</v>
      </c>
      <c r="H72" s="6"/>
      <c r="I72" s="6"/>
      <c r="J72" s="6"/>
      <c r="K72" s="6"/>
      <c r="L72" s="6"/>
      <c r="M72" s="6"/>
      <c r="N72" s="6"/>
      <c r="O72" s="6"/>
    </row>
    <row r="73" spans="1:15" s="65" customFormat="1" ht="22.5">
      <c r="A73" s="67">
        <v>65</v>
      </c>
      <c r="B73" s="7" t="s">
        <v>50</v>
      </c>
      <c r="C73" s="68" t="s">
        <v>130</v>
      </c>
      <c r="D73" s="5"/>
      <c r="E73" s="60">
        <v>2301</v>
      </c>
      <c r="F73" s="5">
        <v>1</v>
      </c>
      <c r="G73" s="61">
        <f aca="true" t="shared" si="1" ref="G73:G136">E73*F73</f>
        <v>2301</v>
      </c>
      <c r="H73" s="6"/>
      <c r="I73" s="6"/>
      <c r="J73" s="6"/>
      <c r="K73" s="6"/>
      <c r="L73" s="6"/>
      <c r="M73" s="6"/>
      <c r="N73" s="6"/>
      <c r="O73" s="6"/>
    </row>
    <row r="74" spans="1:15" s="65" customFormat="1" ht="11.25">
      <c r="A74" s="5" t="s">
        <v>112</v>
      </c>
      <c r="B74" s="7" t="s">
        <v>131</v>
      </c>
      <c r="C74" s="70" t="s">
        <v>132</v>
      </c>
      <c r="D74" s="5"/>
      <c r="E74" s="60"/>
      <c r="F74" s="5"/>
      <c r="G74" s="61">
        <f t="shared" si="1"/>
        <v>0</v>
      </c>
      <c r="H74" s="6"/>
      <c r="I74" s="6"/>
      <c r="J74" s="6"/>
      <c r="K74" s="6"/>
      <c r="L74" s="6"/>
      <c r="M74" s="6"/>
      <c r="N74" s="6"/>
      <c r="O74" s="6"/>
    </row>
    <row r="75" spans="1:15" s="65" customFormat="1" ht="45">
      <c r="A75" s="5">
        <v>66</v>
      </c>
      <c r="B75" s="69" t="s">
        <v>133</v>
      </c>
      <c r="C75" s="68" t="s">
        <v>134</v>
      </c>
      <c r="D75" s="5" t="s">
        <v>135</v>
      </c>
      <c r="E75" s="60">
        <v>952300</v>
      </c>
      <c r="F75" s="5">
        <v>1</v>
      </c>
      <c r="G75" s="61">
        <f t="shared" si="1"/>
        <v>952300</v>
      </c>
      <c r="H75" s="6"/>
      <c r="I75" s="6"/>
      <c r="J75" s="6"/>
      <c r="K75" s="6"/>
      <c r="L75" s="6"/>
      <c r="M75" s="6"/>
      <c r="N75" s="6"/>
      <c r="O75" s="6"/>
    </row>
    <row r="76" spans="1:15" s="65" customFormat="1" ht="11.25">
      <c r="A76" s="5">
        <v>67</v>
      </c>
      <c r="B76" s="69" t="s">
        <v>136</v>
      </c>
      <c r="C76" s="68" t="s">
        <v>137</v>
      </c>
      <c r="D76" s="5" t="s">
        <v>138</v>
      </c>
      <c r="E76" s="60">
        <v>755</v>
      </c>
      <c r="F76" s="5">
        <v>141.12</v>
      </c>
      <c r="G76" s="61">
        <f t="shared" si="1"/>
        <v>106545.6</v>
      </c>
      <c r="H76" s="6"/>
      <c r="I76" s="6"/>
      <c r="J76" s="6"/>
      <c r="K76" s="6"/>
      <c r="L76" s="6"/>
      <c r="M76" s="6"/>
      <c r="N76" s="6"/>
      <c r="O76" s="6"/>
    </row>
    <row r="77" spans="1:15" s="65" customFormat="1" ht="22.5">
      <c r="A77" s="5">
        <v>68</v>
      </c>
      <c r="B77" s="69" t="s">
        <v>139</v>
      </c>
      <c r="C77" s="68" t="s">
        <v>140</v>
      </c>
      <c r="D77" s="5" t="s">
        <v>141</v>
      </c>
      <c r="E77" s="60">
        <v>65000</v>
      </c>
      <c r="F77" s="5">
        <v>1</v>
      </c>
      <c r="G77" s="61">
        <f t="shared" si="1"/>
        <v>65000</v>
      </c>
      <c r="H77" s="6"/>
      <c r="I77" s="6"/>
      <c r="J77" s="6"/>
      <c r="K77" s="6"/>
      <c r="L77" s="6"/>
      <c r="M77" s="6"/>
      <c r="N77" s="6"/>
      <c r="O77" s="6"/>
    </row>
    <row r="78" spans="1:15" s="65" customFormat="1" ht="11.25">
      <c r="A78" s="5">
        <v>69</v>
      </c>
      <c r="B78" s="69" t="s">
        <v>142</v>
      </c>
      <c r="C78" s="68" t="s">
        <v>143</v>
      </c>
      <c r="D78" s="5" t="s">
        <v>135</v>
      </c>
      <c r="E78" s="60">
        <v>30000</v>
      </c>
      <c r="F78" s="5">
        <v>4</v>
      </c>
      <c r="G78" s="61">
        <f t="shared" si="1"/>
        <v>120000</v>
      </c>
      <c r="H78" s="6"/>
      <c r="I78" s="6"/>
      <c r="J78" s="6"/>
      <c r="K78" s="6"/>
      <c r="L78" s="6"/>
      <c r="M78" s="6"/>
      <c r="N78" s="6"/>
      <c r="O78" s="6"/>
    </row>
    <row r="79" spans="1:15" s="65" customFormat="1" ht="11.25">
      <c r="A79" s="5">
        <v>70</v>
      </c>
      <c r="B79" s="69" t="s">
        <v>144</v>
      </c>
      <c r="C79" s="68" t="s">
        <v>145</v>
      </c>
      <c r="D79" s="5" t="s">
        <v>135</v>
      </c>
      <c r="E79" s="60">
        <v>30000</v>
      </c>
      <c r="F79" s="5">
        <v>4</v>
      </c>
      <c r="G79" s="61">
        <f t="shared" si="1"/>
        <v>120000</v>
      </c>
      <c r="H79" s="6"/>
      <c r="I79" s="6"/>
      <c r="J79" s="6"/>
      <c r="K79" s="6"/>
      <c r="L79" s="6"/>
      <c r="M79" s="6"/>
      <c r="N79" s="6"/>
      <c r="O79" s="6"/>
    </row>
    <row r="80" spans="1:15" s="65" customFormat="1" ht="11.25">
      <c r="A80" s="5">
        <v>71</v>
      </c>
      <c r="B80" s="69" t="s">
        <v>146</v>
      </c>
      <c r="C80" s="68" t="s">
        <v>147</v>
      </c>
      <c r="D80" s="5" t="s">
        <v>141</v>
      </c>
      <c r="E80" s="60">
        <v>2800</v>
      </c>
      <c r="F80" s="5">
        <v>3</v>
      </c>
      <c r="G80" s="61">
        <f t="shared" si="1"/>
        <v>8400</v>
      </c>
      <c r="H80" s="6"/>
      <c r="I80" s="6"/>
      <c r="J80" s="6"/>
      <c r="K80" s="6"/>
      <c r="L80" s="6"/>
      <c r="M80" s="6"/>
      <c r="N80" s="6"/>
      <c r="O80" s="6"/>
    </row>
    <row r="81" spans="1:15" s="65" customFormat="1" ht="22.5">
      <c r="A81" s="5">
        <v>72</v>
      </c>
      <c r="B81" s="69" t="s">
        <v>148</v>
      </c>
      <c r="C81" s="68" t="s">
        <v>149</v>
      </c>
      <c r="D81" s="5" t="s">
        <v>135</v>
      </c>
      <c r="E81" s="60">
        <v>45000</v>
      </c>
      <c r="F81" s="5">
        <v>1</v>
      </c>
      <c r="G81" s="61">
        <f t="shared" si="1"/>
        <v>45000</v>
      </c>
      <c r="H81" s="6"/>
      <c r="I81" s="6"/>
      <c r="J81" s="6"/>
      <c r="K81" s="6"/>
      <c r="L81" s="6"/>
      <c r="M81" s="6"/>
      <c r="N81" s="6"/>
      <c r="O81" s="6"/>
    </row>
    <row r="82" spans="1:15" s="65" customFormat="1" ht="22.5">
      <c r="A82" s="5">
        <v>73</v>
      </c>
      <c r="B82" s="7" t="s">
        <v>150</v>
      </c>
      <c r="C82" s="68" t="s">
        <v>151</v>
      </c>
      <c r="D82" s="5" t="s">
        <v>141</v>
      </c>
      <c r="E82" s="60">
        <v>78000</v>
      </c>
      <c r="F82" s="5">
        <v>1</v>
      </c>
      <c r="G82" s="61">
        <f t="shared" si="1"/>
        <v>78000</v>
      </c>
      <c r="H82" s="6"/>
      <c r="I82" s="6"/>
      <c r="J82" s="6"/>
      <c r="K82" s="6"/>
      <c r="L82" s="6"/>
      <c r="M82" s="6"/>
      <c r="N82" s="6"/>
      <c r="O82" s="6"/>
    </row>
    <row r="83" spans="1:15" s="65" customFormat="1" ht="11.25">
      <c r="A83" s="5">
        <v>74</v>
      </c>
      <c r="B83" s="69" t="s">
        <v>152</v>
      </c>
      <c r="C83" s="68" t="s">
        <v>153</v>
      </c>
      <c r="D83" s="5" t="s">
        <v>135</v>
      </c>
      <c r="E83" s="60">
        <v>38000</v>
      </c>
      <c r="F83" s="5">
        <v>1</v>
      </c>
      <c r="G83" s="61">
        <f t="shared" si="1"/>
        <v>38000</v>
      </c>
      <c r="H83" s="6"/>
      <c r="I83" s="6"/>
      <c r="J83" s="6"/>
      <c r="K83" s="6"/>
      <c r="L83" s="6"/>
      <c r="M83" s="6"/>
      <c r="N83" s="6"/>
      <c r="O83" s="6"/>
    </row>
    <row r="84" spans="1:15" s="65" customFormat="1" ht="11.25">
      <c r="A84" s="5">
        <v>75</v>
      </c>
      <c r="B84" s="69" t="s">
        <v>154</v>
      </c>
      <c r="C84" s="68" t="s">
        <v>155</v>
      </c>
      <c r="D84" s="5" t="s">
        <v>135</v>
      </c>
      <c r="E84" s="60">
        <v>37000</v>
      </c>
      <c r="F84" s="5">
        <v>1</v>
      </c>
      <c r="G84" s="61">
        <f t="shared" si="1"/>
        <v>37000</v>
      </c>
      <c r="H84" s="6"/>
      <c r="I84" s="6"/>
      <c r="J84" s="6"/>
      <c r="K84" s="6"/>
      <c r="L84" s="6"/>
      <c r="M84" s="6"/>
      <c r="N84" s="6"/>
      <c r="O84" s="6"/>
    </row>
    <row r="85" spans="1:15" s="65" customFormat="1" ht="11.25">
      <c r="A85" s="5">
        <v>76</v>
      </c>
      <c r="B85" s="7" t="s">
        <v>50</v>
      </c>
      <c r="C85" s="68" t="s">
        <v>156</v>
      </c>
      <c r="D85" s="5" t="s">
        <v>141</v>
      </c>
      <c r="E85" s="60">
        <v>34000</v>
      </c>
      <c r="F85" s="5">
        <v>1</v>
      </c>
      <c r="G85" s="61">
        <f t="shared" si="1"/>
        <v>34000</v>
      </c>
      <c r="H85" s="6"/>
      <c r="I85" s="6"/>
      <c r="J85" s="6"/>
      <c r="K85" s="6"/>
      <c r="L85" s="6"/>
      <c r="M85" s="6"/>
      <c r="N85" s="6"/>
      <c r="O85" s="6"/>
    </row>
    <row r="86" spans="1:15" s="65" customFormat="1" ht="11.25">
      <c r="A86" s="5">
        <v>77</v>
      </c>
      <c r="B86" s="69" t="s">
        <v>157</v>
      </c>
      <c r="C86" s="68" t="s">
        <v>158</v>
      </c>
      <c r="D86" s="5" t="s">
        <v>159</v>
      </c>
      <c r="E86" s="60">
        <v>28500</v>
      </c>
      <c r="F86" s="5">
        <v>1</v>
      </c>
      <c r="G86" s="61">
        <f t="shared" si="1"/>
        <v>28500</v>
      </c>
      <c r="H86" s="6"/>
      <c r="I86" s="6"/>
      <c r="J86" s="6"/>
      <c r="K86" s="6"/>
      <c r="L86" s="6"/>
      <c r="M86" s="6"/>
      <c r="N86" s="6"/>
      <c r="O86" s="6"/>
    </row>
    <row r="87" spans="1:15" s="65" customFormat="1" ht="11.25">
      <c r="A87" s="5">
        <v>78</v>
      </c>
      <c r="B87" s="7" t="s">
        <v>50</v>
      </c>
      <c r="C87" s="68" t="s">
        <v>160</v>
      </c>
      <c r="D87" s="5" t="s">
        <v>141</v>
      </c>
      <c r="E87" s="60">
        <v>26000</v>
      </c>
      <c r="F87" s="5">
        <v>1</v>
      </c>
      <c r="G87" s="61">
        <f t="shared" si="1"/>
        <v>26000</v>
      </c>
      <c r="H87" s="6"/>
      <c r="I87" s="6"/>
      <c r="J87" s="6"/>
      <c r="K87" s="6"/>
      <c r="L87" s="6"/>
      <c r="M87" s="6"/>
      <c r="N87" s="6"/>
      <c r="O87" s="6"/>
    </row>
    <row r="88" spans="1:15" s="65" customFormat="1" ht="11.25">
      <c r="A88" s="5">
        <v>79</v>
      </c>
      <c r="B88" s="7" t="s">
        <v>50</v>
      </c>
      <c r="C88" s="68" t="s">
        <v>161</v>
      </c>
      <c r="D88" s="5" t="s">
        <v>159</v>
      </c>
      <c r="E88" s="60">
        <v>7000</v>
      </c>
      <c r="F88" s="5">
        <v>1</v>
      </c>
      <c r="G88" s="61">
        <f t="shared" si="1"/>
        <v>7000</v>
      </c>
      <c r="H88" s="6"/>
      <c r="I88" s="6"/>
      <c r="J88" s="6"/>
      <c r="K88" s="6"/>
      <c r="L88" s="6"/>
      <c r="M88" s="6"/>
      <c r="N88" s="6"/>
      <c r="O88" s="6"/>
    </row>
    <row r="89" spans="1:15" s="65" customFormat="1" ht="11.25">
      <c r="A89" s="5">
        <v>80</v>
      </c>
      <c r="B89" s="7" t="s">
        <v>50</v>
      </c>
      <c r="C89" s="68" t="s">
        <v>162</v>
      </c>
      <c r="D89" s="5" t="s">
        <v>159</v>
      </c>
      <c r="E89" s="60">
        <v>12000</v>
      </c>
      <c r="F89" s="5">
        <v>1</v>
      </c>
      <c r="G89" s="61">
        <f t="shared" si="1"/>
        <v>12000</v>
      </c>
      <c r="H89" s="6"/>
      <c r="I89" s="6"/>
      <c r="J89" s="6"/>
      <c r="K89" s="6"/>
      <c r="L89" s="6"/>
      <c r="M89" s="6"/>
      <c r="N89" s="6"/>
      <c r="O89" s="6"/>
    </row>
    <row r="90" spans="1:15" s="65" customFormat="1" ht="33.75">
      <c r="A90" s="5">
        <v>81</v>
      </c>
      <c r="B90" s="7" t="s">
        <v>50</v>
      </c>
      <c r="C90" s="68" t="s">
        <v>163</v>
      </c>
      <c r="D90" s="5" t="s">
        <v>141</v>
      </c>
      <c r="E90" s="60">
        <v>72000</v>
      </c>
      <c r="F90" s="5">
        <v>1</v>
      </c>
      <c r="G90" s="61">
        <f t="shared" si="1"/>
        <v>72000</v>
      </c>
      <c r="H90" s="6"/>
      <c r="I90" s="6"/>
      <c r="J90" s="6"/>
      <c r="K90" s="6"/>
      <c r="L90" s="6"/>
      <c r="M90" s="6"/>
      <c r="N90" s="6"/>
      <c r="O90" s="6"/>
    </row>
    <row r="91" spans="1:15" s="65" customFormat="1" ht="21">
      <c r="A91" s="5" t="s">
        <v>112</v>
      </c>
      <c r="B91" s="7"/>
      <c r="C91" s="70" t="s">
        <v>164</v>
      </c>
      <c r="D91" s="5"/>
      <c r="E91" s="60"/>
      <c r="F91" s="5"/>
      <c r="G91" s="61">
        <f t="shared" si="1"/>
        <v>0</v>
      </c>
      <c r="H91" s="6"/>
      <c r="I91" s="6"/>
      <c r="J91" s="6"/>
      <c r="K91" s="6"/>
      <c r="L91" s="6"/>
      <c r="M91" s="6"/>
      <c r="N91" s="6"/>
      <c r="O91" s="6"/>
    </row>
    <row r="92" spans="1:15" s="65" customFormat="1" ht="11.25">
      <c r="A92" s="5">
        <v>82</v>
      </c>
      <c r="B92" s="69" t="s">
        <v>165</v>
      </c>
      <c r="C92" s="68" t="s">
        <v>166</v>
      </c>
      <c r="D92" s="5" t="s">
        <v>159</v>
      </c>
      <c r="E92" s="60">
        <v>360000</v>
      </c>
      <c r="F92" s="5">
        <v>1</v>
      </c>
      <c r="G92" s="61">
        <f t="shared" si="1"/>
        <v>360000</v>
      </c>
      <c r="H92" s="6"/>
      <c r="I92" s="6"/>
      <c r="J92" s="6"/>
      <c r="K92" s="6"/>
      <c r="L92" s="6"/>
      <c r="M92" s="6"/>
      <c r="N92" s="6"/>
      <c r="O92" s="6"/>
    </row>
    <row r="93" spans="1:15" s="65" customFormat="1" ht="11.25">
      <c r="A93" s="5">
        <v>83</v>
      </c>
      <c r="B93" s="69" t="s">
        <v>167</v>
      </c>
      <c r="C93" s="68" t="s">
        <v>168</v>
      </c>
      <c r="D93" s="5" t="s">
        <v>141</v>
      </c>
      <c r="E93" s="60">
        <v>37000</v>
      </c>
      <c r="F93" s="5">
        <v>1</v>
      </c>
      <c r="G93" s="61">
        <f t="shared" si="1"/>
        <v>37000</v>
      </c>
      <c r="H93" s="6"/>
      <c r="I93" s="6"/>
      <c r="J93" s="6"/>
      <c r="K93" s="6"/>
      <c r="L93" s="6"/>
      <c r="M93" s="6"/>
      <c r="N93" s="6"/>
      <c r="O93" s="6"/>
    </row>
    <row r="94" spans="1:15" s="65" customFormat="1" ht="11.25">
      <c r="A94" s="5">
        <v>84</v>
      </c>
      <c r="B94" s="69" t="s">
        <v>169</v>
      </c>
      <c r="C94" s="68" t="s">
        <v>170</v>
      </c>
      <c r="D94" s="5" t="s">
        <v>141</v>
      </c>
      <c r="E94" s="60">
        <v>38000</v>
      </c>
      <c r="F94" s="5">
        <v>1</v>
      </c>
      <c r="G94" s="61">
        <f t="shared" si="1"/>
        <v>38000</v>
      </c>
      <c r="H94" s="6"/>
      <c r="I94" s="6"/>
      <c r="J94" s="6"/>
      <c r="K94" s="6"/>
      <c r="L94" s="6"/>
      <c r="M94" s="6"/>
      <c r="N94" s="6"/>
      <c r="O94" s="6"/>
    </row>
    <row r="95" spans="1:15" s="65" customFormat="1" ht="11.25">
      <c r="A95" s="5">
        <v>85</v>
      </c>
      <c r="B95" s="69" t="s">
        <v>171</v>
      </c>
      <c r="C95" s="68" t="s">
        <v>172</v>
      </c>
      <c r="D95" s="5" t="s">
        <v>141</v>
      </c>
      <c r="E95" s="60">
        <v>27800</v>
      </c>
      <c r="F95" s="5">
        <v>1</v>
      </c>
      <c r="G95" s="61">
        <f t="shared" si="1"/>
        <v>27800</v>
      </c>
      <c r="H95" s="6"/>
      <c r="I95" s="6"/>
      <c r="J95" s="6"/>
      <c r="K95" s="6"/>
      <c r="L95" s="6"/>
      <c r="M95" s="6"/>
      <c r="N95" s="6"/>
      <c r="O95" s="6"/>
    </row>
    <row r="96" spans="1:15" s="65" customFormat="1" ht="11.25">
      <c r="A96" s="5">
        <v>86</v>
      </c>
      <c r="B96" s="69" t="s">
        <v>173</v>
      </c>
      <c r="C96" s="68" t="s">
        <v>174</v>
      </c>
      <c r="D96" s="5" t="s">
        <v>141</v>
      </c>
      <c r="E96" s="60">
        <v>27800</v>
      </c>
      <c r="F96" s="5">
        <v>1</v>
      </c>
      <c r="G96" s="61">
        <f t="shared" si="1"/>
        <v>27800</v>
      </c>
      <c r="H96" s="6"/>
      <c r="I96" s="6"/>
      <c r="J96" s="6"/>
      <c r="K96" s="6"/>
      <c r="L96" s="6"/>
      <c r="M96" s="6"/>
      <c r="N96" s="6"/>
      <c r="O96" s="6"/>
    </row>
    <row r="97" spans="1:15" s="65" customFormat="1" ht="11.25">
      <c r="A97" s="5" t="s">
        <v>112</v>
      </c>
      <c r="B97" s="69" t="s">
        <v>175</v>
      </c>
      <c r="C97" s="70" t="s">
        <v>176</v>
      </c>
      <c r="D97" s="5"/>
      <c r="E97" s="60"/>
      <c r="F97" s="5"/>
      <c r="G97" s="61">
        <f t="shared" si="1"/>
        <v>0</v>
      </c>
      <c r="H97" s="6"/>
      <c r="I97" s="6"/>
      <c r="J97" s="6"/>
      <c r="K97" s="6"/>
      <c r="L97" s="6"/>
      <c r="M97" s="6"/>
      <c r="N97" s="6"/>
      <c r="O97" s="6"/>
    </row>
    <row r="98" spans="1:15" s="65" customFormat="1" ht="45">
      <c r="A98" s="5">
        <v>87</v>
      </c>
      <c r="B98" s="7" t="s">
        <v>50</v>
      </c>
      <c r="C98" s="68" t="s">
        <v>177</v>
      </c>
      <c r="D98" s="5" t="s">
        <v>135</v>
      </c>
      <c r="E98" s="60">
        <v>253000</v>
      </c>
      <c r="F98" s="5">
        <v>1</v>
      </c>
      <c r="G98" s="61">
        <f t="shared" si="1"/>
        <v>253000</v>
      </c>
      <c r="H98" s="6"/>
      <c r="I98" s="6"/>
      <c r="J98" s="6"/>
      <c r="K98" s="6"/>
      <c r="L98" s="6"/>
      <c r="M98" s="6"/>
      <c r="N98" s="6"/>
      <c r="O98" s="6"/>
    </row>
    <row r="99" spans="1:15" s="65" customFormat="1" ht="22.5">
      <c r="A99" s="5">
        <v>88</v>
      </c>
      <c r="B99" s="7" t="s">
        <v>50</v>
      </c>
      <c r="C99" s="68" t="s">
        <v>178</v>
      </c>
      <c r="D99" s="5" t="s">
        <v>141</v>
      </c>
      <c r="E99" s="60">
        <v>36000</v>
      </c>
      <c r="F99" s="5">
        <v>2</v>
      </c>
      <c r="G99" s="61">
        <f t="shared" si="1"/>
        <v>72000</v>
      </c>
      <c r="H99" s="6"/>
      <c r="I99" s="6"/>
      <c r="J99" s="6"/>
      <c r="K99" s="6"/>
      <c r="L99" s="6"/>
      <c r="M99" s="6"/>
      <c r="N99" s="6"/>
      <c r="O99" s="6"/>
    </row>
    <row r="100" spans="1:15" s="65" customFormat="1" ht="33.75">
      <c r="A100" s="5">
        <v>89</v>
      </c>
      <c r="B100" s="7" t="s">
        <v>50</v>
      </c>
      <c r="C100" s="68" t="s">
        <v>179</v>
      </c>
      <c r="D100" s="5"/>
      <c r="E100" s="60">
        <v>24000</v>
      </c>
      <c r="F100" s="5">
        <v>1</v>
      </c>
      <c r="G100" s="61">
        <f t="shared" si="1"/>
        <v>24000</v>
      </c>
      <c r="H100" s="6"/>
      <c r="I100" s="6"/>
      <c r="J100" s="6"/>
      <c r="K100" s="6"/>
      <c r="L100" s="6"/>
      <c r="M100" s="6"/>
      <c r="N100" s="6"/>
      <c r="O100" s="6"/>
    </row>
    <row r="101" spans="1:15" s="65" customFormat="1" ht="11.25">
      <c r="A101" s="5">
        <v>90</v>
      </c>
      <c r="B101" s="7" t="s">
        <v>50</v>
      </c>
      <c r="C101" s="68" t="s">
        <v>180</v>
      </c>
      <c r="D101" s="5" t="s">
        <v>135</v>
      </c>
      <c r="E101" s="60">
        <v>7000</v>
      </c>
      <c r="F101" s="5">
        <v>3</v>
      </c>
      <c r="G101" s="61">
        <f t="shared" si="1"/>
        <v>21000</v>
      </c>
      <c r="H101" s="6"/>
      <c r="I101" s="6"/>
      <c r="J101" s="6"/>
      <c r="K101" s="6"/>
      <c r="L101" s="6"/>
      <c r="M101" s="6"/>
      <c r="N101" s="6"/>
      <c r="O101" s="6"/>
    </row>
    <row r="102" spans="1:15" s="65" customFormat="1" ht="11.25">
      <c r="A102" s="5">
        <v>91</v>
      </c>
      <c r="B102" s="7" t="s">
        <v>50</v>
      </c>
      <c r="C102" s="68" t="s">
        <v>161</v>
      </c>
      <c r="D102" s="5" t="s">
        <v>135</v>
      </c>
      <c r="E102" s="60">
        <v>6000</v>
      </c>
      <c r="F102" s="5">
        <v>3</v>
      </c>
      <c r="G102" s="61">
        <f t="shared" si="1"/>
        <v>18000</v>
      </c>
      <c r="H102" s="6"/>
      <c r="I102" s="6"/>
      <c r="J102" s="6"/>
      <c r="K102" s="6"/>
      <c r="L102" s="6"/>
      <c r="M102" s="6"/>
      <c r="N102" s="6"/>
      <c r="O102" s="6"/>
    </row>
    <row r="103" spans="1:15" s="65" customFormat="1" ht="22.5">
      <c r="A103" s="5">
        <v>92</v>
      </c>
      <c r="B103" s="7" t="s">
        <v>50</v>
      </c>
      <c r="C103" s="68" t="s">
        <v>181</v>
      </c>
      <c r="D103" s="5" t="s">
        <v>141</v>
      </c>
      <c r="E103" s="60">
        <v>10900</v>
      </c>
      <c r="F103" s="5">
        <v>2</v>
      </c>
      <c r="G103" s="61">
        <f t="shared" si="1"/>
        <v>21800</v>
      </c>
      <c r="H103" s="6"/>
      <c r="I103" s="6"/>
      <c r="J103" s="6"/>
      <c r="K103" s="6"/>
      <c r="L103" s="6"/>
      <c r="M103" s="6"/>
      <c r="N103" s="6"/>
      <c r="O103" s="6"/>
    </row>
    <row r="104" spans="1:15" s="65" customFormat="1" ht="11.25">
      <c r="A104" s="5">
        <v>93</v>
      </c>
      <c r="B104" s="7" t="s">
        <v>50</v>
      </c>
      <c r="C104" s="68" t="s">
        <v>182</v>
      </c>
      <c r="D104" s="5" t="s">
        <v>135</v>
      </c>
      <c r="E104" s="60">
        <v>8000</v>
      </c>
      <c r="F104" s="5">
        <v>1</v>
      </c>
      <c r="G104" s="61">
        <f t="shared" si="1"/>
        <v>8000</v>
      </c>
      <c r="H104" s="6"/>
      <c r="I104" s="6"/>
      <c r="J104" s="6"/>
      <c r="K104" s="6"/>
      <c r="L104" s="6"/>
      <c r="M104" s="6"/>
      <c r="N104" s="6"/>
      <c r="O104" s="6"/>
    </row>
    <row r="105" spans="1:15" s="65" customFormat="1" ht="11.25">
      <c r="A105" s="5">
        <v>94</v>
      </c>
      <c r="B105" s="7" t="s">
        <v>50</v>
      </c>
      <c r="C105" s="68" t="s">
        <v>183</v>
      </c>
      <c r="D105" s="5" t="s">
        <v>141</v>
      </c>
      <c r="E105" s="60">
        <v>2100</v>
      </c>
      <c r="F105" s="5">
        <v>2</v>
      </c>
      <c r="G105" s="61">
        <f t="shared" si="1"/>
        <v>4200</v>
      </c>
      <c r="H105" s="6"/>
      <c r="I105" s="6"/>
      <c r="J105" s="6"/>
      <c r="K105" s="6"/>
      <c r="L105" s="6"/>
      <c r="M105" s="6"/>
      <c r="N105" s="6"/>
      <c r="O105" s="6"/>
    </row>
    <row r="106" spans="1:15" s="65" customFormat="1" ht="11.25">
      <c r="A106" s="5">
        <v>95</v>
      </c>
      <c r="B106" s="7" t="s">
        <v>50</v>
      </c>
      <c r="C106" s="68" t="s">
        <v>184</v>
      </c>
      <c r="D106" s="5" t="s">
        <v>141</v>
      </c>
      <c r="E106" s="60">
        <v>3000</v>
      </c>
      <c r="F106" s="5">
        <v>1</v>
      </c>
      <c r="G106" s="61">
        <f t="shared" si="1"/>
        <v>3000</v>
      </c>
      <c r="H106" s="6"/>
      <c r="I106" s="6"/>
      <c r="J106" s="6"/>
      <c r="K106" s="6"/>
      <c r="L106" s="6"/>
      <c r="M106" s="6"/>
      <c r="N106" s="6"/>
      <c r="O106" s="6"/>
    </row>
    <row r="107" spans="1:15" s="65" customFormat="1" ht="11.25">
      <c r="A107" s="5">
        <v>96</v>
      </c>
      <c r="B107" s="7" t="s">
        <v>50</v>
      </c>
      <c r="C107" s="68" t="s">
        <v>185</v>
      </c>
      <c r="D107" s="5" t="s">
        <v>135</v>
      </c>
      <c r="E107" s="60">
        <v>1500</v>
      </c>
      <c r="F107" s="5">
        <v>5</v>
      </c>
      <c r="G107" s="61">
        <f t="shared" si="1"/>
        <v>7500</v>
      </c>
      <c r="H107" s="6"/>
      <c r="I107" s="6"/>
      <c r="J107" s="6"/>
      <c r="K107" s="6"/>
      <c r="L107" s="6"/>
      <c r="M107" s="6"/>
      <c r="N107" s="6"/>
      <c r="O107" s="6"/>
    </row>
    <row r="108" spans="1:15" s="65" customFormat="1" ht="11.25">
      <c r="A108" s="5">
        <v>97</v>
      </c>
      <c r="B108" s="69" t="s">
        <v>186</v>
      </c>
      <c r="C108" s="68" t="s">
        <v>187</v>
      </c>
      <c r="D108" s="5" t="s">
        <v>135</v>
      </c>
      <c r="E108" s="60">
        <v>11000</v>
      </c>
      <c r="F108" s="5">
        <v>1</v>
      </c>
      <c r="G108" s="61">
        <f t="shared" si="1"/>
        <v>11000</v>
      </c>
      <c r="H108" s="6"/>
      <c r="I108" s="6"/>
      <c r="J108" s="6"/>
      <c r="K108" s="6"/>
      <c r="L108" s="6"/>
      <c r="M108" s="6"/>
      <c r="N108" s="6"/>
      <c r="O108" s="6"/>
    </row>
    <row r="109" spans="1:15" s="65" customFormat="1" ht="56.25">
      <c r="A109" s="5">
        <v>98</v>
      </c>
      <c r="B109" s="69" t="s">
        <v>188</v>
      </c>
      <c r="C109" s="68" t="s">
        <v>882</v>
      </c>
      <c r="D109" s="5" t="s">
        <v>135</v>
      </c>
      <c r="E109" s="60">
        <v>1785075</v>
      </c>
      <c r="F109" s="5">
        <v>2</v>
      </c>
      <c r="G109" s="61">
        <f t="shared" si="1"/>
        <v>3570150</v>
      </c>
      <c r="H109" s="6"/>
      <c r="I109" s="6"/>
      <c r="J109" s="6"/>
      <c r="K109" s="6"/>
      <c r="L109" s="6"/>
      <c r="M109" s="6"/>
      <c r="N109" s="6"/>
      <c r="O109" s="6"/>
    </row>
    <row r="110" spans="1:15" s="65" customFormat="1" ht="45">
      <c r="A110" s="5">
        <v>99</v>
      </c>
      <c r="B110" s="69" t="s">
        <v>189</v>
      </c>
      <c r="C110" s="68" t="s">
        <v>883</v>
      </c>
      <c r="D110" s="5" t="s">
        <v>159</v>
      </c>
      <c r="E110" s="60">
        <v>1325000</v>
      </c>
      <c r="F110" s="5">
        <v>1</v>
      </c>
      <c r="G110" s="61">
        <f t="shared" si="1"/>
        <v>1325000</v>
      </c>
      <c r="H110" s="6"/>
      <c r="I110" s="6"/>
      <c r="J110" s="6"/>
      <c r="K110" s="6"/>
      <c r="L110" s="6"/>
      <c r="M110" s="6"/>
      <c r="N110" s="6"/>
      <c r="O110" s="6"/>
    </row>
    <row r="111" spans="1:15" s="65" customFormat="1" ht="33.75">
      <c r="A111" s="5">
        <v>100</v>
      </c>
      <c r="B111" s="69" t="s">
        <v>190</v>
      </c>
      <c r="C111" s="68" t="s">
        <v>884</v>
      </c>
      <c r="D111" s="5" t="s">
        <v>135</v>
      </c>
      <c r="E111" s="60">
        <v>431000</v>
      </c>
      <c r="F111" s="5">
        <v>3</v>
      </c>
      <c r="G111" s="61">
        <f t="shared" si="1"/>
        <v>1293000</v>
      </c>
      <c r="H111" s="6"/>
      <c r="I111" s="6"/>
      <c r="J111" s="6"/>
      <c r="K111" s="6"/>
      <c r="L111" s="6"/>
      <c r="M111" s="6"/>
      <c r="N111" s="6"/>
      <c r="O111" s="6"/>
    </row>
    <row r="112" spans="1:15" s="65" customFormat="1" ht="11.25">
      <c r="A112" s="5">
        <v>101</v>
      </c>
      <c r="B112" s="7" t="s">
        <v>50</v>
      </c>
      <c r="C112" s="68" t="s">
        <v>191</v>
      </c>
      <c r="D112" s="5" t="s">
        <v>135</v>
      </c>
      <c r="E112" s="60">
        <v>47000</v>
      </c>
      <c r="F112" s="5">
        <v>3</v>
      </c>
      <c r="G112" s="61">
        <f t="shared" si="1"/>
        <v>141000</v>
      </c>
      <c r="H112" s="6"/>
      <c r="I112" s="6"/>
      <c r="J112" s="6"/>
      <c r="K112" s="6"/>
      <c r="L112" s="6"/>
      <c r="M112" s="6"/>
      <c r="N112" s="6"/>
      <c r="O112" s="6"/>
    </row>
    <row r="113" spans="1:15" s="65" customFormat="1" ht="11.25">
      <c r="A113" s="5" t="s">
        <v>112</v>
      </c>
      <c r="B113" s="69" t="s">
        <v>192</v>
      </c>
      <c r="C113" s="70" t="s">
        <v>193</v>
      </c>
      <c r="D113" s="5"/>
      <c r="E113" s="60"/>
      <c r="F113" s="5"/>
      <c r="G113" s="61">
        <f t="shared" si="1"/>
        <v>0</v>
      </c>
      <c r="H113" s="6"/>
      <c r="I113" s="6"/>
      <c r="J113" s="6"/>
      <c r="K113" s="6"/>
      <c r="L113" s="6"/>
      <c r="M113" s="6"/>
      <c r="N113" s="6"/>
      <c r="O113" s="6"/>
    </row>
    <row r="114" spans="1:15" s="65" customFormat="1" ht="45">
      <c r="A114" s="5">
        <v>102</v>
      </c>
      <c r="B114" s="7" t="s">
        <v>50</v>
      </c>
      <c r="C114" s="68" t="s">
        <v>194</v>
      </c>
      <c r="D114" s="5" t="s">
        <v>135</v>
      </c>
      <c r="E114" s="60">
        <v>575500</v>
      </c>
      <c r="F114" s="5">
        <v>1</v>
      </c>
      <c r="G114" s="61">
        <f t="shared" si="1"/>
        <v>575500</v>
      </c>
      <c r="H114" s="6"/>
      <c r="I114" s="6"/>
      <c r="J114" s="6"/>
      <c r="K114" s="6"/>
      <c r="L114" s="6"/>
      <c r="M114" s="6"/>
      <c r="N114" s="6"/>
      <c r="O114" s="6"/>
    </row>
    <row r="115" spans="1:15" s="65" customFormat="1" ht="11.25">
      <c r="A115" s="5">
        <v>103</v>
      </c>
      <c r="B115" s="69" t="s">
        <v>195</v>
      </c>
      <c r="C115" s="68" t="s">
        <v>137</v>
      </c>
      <c r="D115" s="5" t="s">
        <v>196</v>
      </c>
      <c r="E115" s="60">
        <v>755</v>
      </c>
      <c r="F115" s="5">
        <v>100</v>
      </c>
      <c r="G115" s="61">
        <f t="shared" si="1"/>
        <v>75500</v>
      </c>
      <c r="H115" s="6"/>
      <c r="I115" s="6"/>
      <c r="J115" s="6"/>
      <c r="K115" s="6"/>
      <c r="L115" s="6"/>
      <c r="M115" s="6"/>
      <c r="N115" s="6"/>
      <c r="O115" s="6"/>
    </row>
    <row r="116" spans="1:15" s="65" customFormat="1" ht="22.5">
      <c r="A116" s="5">
        <v>104</v>
      </c>
      <c r="B116" s="69" t="s">
        <v>133</v>
      </c>
      <c r="C116" s="68" t="s">
        <v>197</v>
      </c>
      <c r="D116" s="5" t="s">
        <v>198</v>
      </c>
      <c r="E116" s="60">
        <v>30000</v>
      </c>
      <c r="F116" s="5">
        <v>1</v>
      </c>
      <c r="G116" s="61">
        <f t="shared" si="1"/>
        <v>30000</v>
      </c>
      <c r="H116" s="6"/>
      <c r="I116" s="6"/>
      <c r="J116" s="6"/>
      <c r="K116" s="6"/>
      <c r="L116" s="6"/>
      <c r="M116" s="6"/>
      <c r="N116" s="6"/>
      <c r="O116" s="6"/>
    </row>
    <row r="117" spans="1:15" s="65" customFormat="1" ht="11.25">
      <c r="A117" s="5">
        <v>105</v>
      </c>
      <c r="B117" s="69" t="s">
        <v>136</v>
      </c>
      <c r="C117" s="68" t="s">
        <v>199</v>
      </c>
      <c r="D117" s="5" t="s">
        <v>135</v>
      </c>
      <c r="E117" s="60">
        <v>12550</v>
      </c>
      <c r="F117" s="5">
        <v>4</v>
      </c>
      <c r="G117" s="61">
        <f t="shared" si="1"/>
        <v>50200</v>
      </c>
      <c r="H117" s="6"/>
      <c r="I117" s="6"/>
      <c r="J117" s="6"/>
      <c r="K117" s="6"/>
      <c r="L117" s="6"/>
      <c r="M117" s="6"/>
      <c r="N117" s="6"/>
      <c r="O117" s="6"/>
    </row>
    <row r="118" spans="1:15" s="65" customFormat="1" ht="11.25">
      <c r="A118" s="5">
        <v>106</v>
      </c>
      <c r="B118" s="69" t="s">
        <v>139</v>
      </c>
      <c r="C118" s="68" t="s">
        <v>200</v>
      </c>
      <c r="D118" s="5" t="s">
        <v>135</v>
      </c>
      <c r="E118" s="60">
        <v>12550</v>
      </c>
      <c r="F118" s="5">
        <v>4</v>
      </c>
      <c r="G118" s="61">
        <f t="shared" si="1"/>
        <v>50200</v>
      </c>
      <c r="H118" s="6"/>
      <c r="I118" s="6"/>
      <c r="J118" s="6"/>
      <c r="K118" s="6"/>
      <c r="L118" s="6"/>
      <c r="M118" s="6"/>
      <c r="N118" s="6"/>
      <c r="O118" s="6"/>
    </row>
    <row r="119" spans="1:15" s="65" customFormat="1" ht="11.25">
      <c r="A119" s="5">
        <v>107</v>
      </c>
      <c r="B119" s="69" t="s">
        <v>142</v>
      </c>
      <c r="C119" s="68" t="s">
        <v>147</v>
      </c>
      <c r="D119" s="5" t="s">
        <v>198</v>
      </c>
      <c r="E119" s="60">
        <v>2667</v>
      </c>
      <c r="F119" s="5">
        <v>3</v>
      </c>
      <c r="G119" s="61">
        <f t="shared" si="1"/>
        <v>8001</v>
      </c>
      <c r="H119" s="6"/>
      <c r="I119" s="6"/>
      <c r="J119" s="6"/>
      <c r="K119" s="6"/>
      <c r="L119" s="6"/>
      <c r="M119" s="6"/>
      <c r="N119" s="6"/>
      <c r="O119" s="6"/>
    </row>
    <row r="120" spans="1:15" s="65" customFormat="1" ht="22.5">
      <c r="A120" s="5">
        <v>108</v>
      </c>
      <c r="B120" s="69" t="s">
        <v>144</v>
      </c>
      <c r="C120" s="68" t="s">
        <v>149</v>
      </c>
      <c r="D120" s="5" t="s">
        <v>135</v>
      </c>
      <c r="E120" s="60">
        <v>45000</v>
      </c>
      <c r="F120" s="5">
        <v>1</v>
      </c>
      <c r="G120" s="61">
        <f t="shared" si="1"/>
        <v>45000</v>
      </c>
      <c r="H120" s="6"/>
      <c r="I120" s="6"/>
      <c r="J120" s="6"/>
      <c r="K120" s="6"/>
      <c r="L120" s="6"/>
      <c r="M120" s="6"/>
      <c r="N120" s="6"/>
      <c r="O120" s="6"/>
    </row>
    <row r="121" spans="1:15" s="65" customFormat="1" ht="22.5">
      <c r="A121" s="5">
        <v>109</v>
      </c>
      <c r="B121" s="69" t="s">
        <v>146</v>
      </c>
      <c r="C121" s="68" t="s">
        <v>201</v>
      </c>
      <c r="D121" s="5" t="s">
        <v>198</v>
      </c>
      <c r="E121" s="60">
        <v>85000</v>
      </c>
      <c r="F121" s="5">
        <v>1</v>
      </c>
      <c r="G121" s="61">
        <f t="shared" si="1"/>
        <v>85000</v>
      </c>
      <c r="H121" s="6"/>
      <c r="I121" s="6"/>
      <c r="J121" s="6"/>
      <c r="K121" s="6"/>
      <c r="L121" s="6"/>
      <c r="M121" s="6"/>
      <c r="N121" s="6"/>
      <c r="O121" s="6"/>
    </row>
    <row r="122" spans="1:15" s="65" customFormat="1" ht="11.25">
      <c r="A122" s="5">
        <v>110</v>
      </c>
      <c r="B122" s="69" t="s">
        <v>148</v>
      </c>
      <c r="C122" s="68" t="s">
        <v>153</v>
      </c>
      <c r="D122" s="5" t="s">
        <v>135</v>
      </c>
      <c r="E122" s="60">
        <v>14550</v>
      </c>
      <c r="F122" s="5">
        <v>1</v>
      </c>
      <c r="G122" s="61">
        <f t="shared" si="1"/>
        <v>14550</v>
      </c>
      <c r="H122" s="6"/>
      <c r="I122" s="6"/>
      <c r="J122" s="6"/>
      <c r="K122" s="6"/>
      <c r="L122" s="6"/>
      <c r="M122" s="6"/>
      <c r="N122" s="6"/>
      <c r="O122" s="6"/>
    </row>
    <row r="123" spans="1:15" s="65" customFormat="1" ht="11.25">
      <c r="A123" s="5">
        <v>111</v>
      </c>
      <c r="B123" s="7" t="s">
        <v>150</v>
      </c>
      <c r="C123" s="68" t="s">
        <v>202</v>
      </c>
      <c r="D123" s="5" t="s">
        <v>135</v>
      </c>
      <c r="E123" s="60">
        <v>14550</v>
      </c>
      <c r="F123" s="5">
        <v>1</v>
      </c>
      <c r="G123" s="61">
        <f t="shared" si="1"/>
        <v>14550</v>
      </c>
      <c r="H123" s="6"/>
      <c r="I123" s="6"/>
      <c r="J123" s="6"/>
      <c r="K123" s="6"/>
      <c r="L123" s="6"/>
      <c r="M123" s="6"/>
      <c r="N123" s="6"/>
      <c r="O123" s="6"/>
    </row>
    <row r="124" spans="1:15" s="65" customFormat="1" ht="11.25">
      <c r="A124" s="5">
        <v>112</v>
      </c>
      <c r="B124" s="69" t="s">
        <v>152</v>
      </c>
      <c r="C124" s="68" t="s">
        <v>156</v>
      </c>
      <c r="D124" s="5" t="s">
        <v>198</v>
      </c>
      <c r="E124" s="60">
        <v>22000</v>
      </c>
      <c r="F124" s="5">
        <v>1</v>
      </c>
      <c r="G124" s="61">
        <f t="shared" si="1"/>
        <v>22000</v>
      </c>
      <c r="H124" s="6"/>
      <c r="I124" s="6"/>
      <c r="J124" s="6"/>
      <c r="K124" s="6"/>
      <c r="L124" s="6"/>
      <c r="M124" s="6"/>
      <c r="N124" s="6"/>
      <c r="O124" s="6"/>
    </row>
    <row r="125" spans="1:15" s="65" customFormat="1" ht="11.25">
      <c r="A125" s="5">
        <v>113</v>
      </c>
      <c r="B125" s="69" t="s">
        <v>154</v>
      </c>
      <c r="C125" s="68" t="s">
        <v>158</v>
      </c>
      <c r="D125" s="5" t="s">
        <v>135</v>
      </c>
      <c r="E125" s="60">
        <v>29000</v>
      </c>
      <c r="F125" s="5">
        <v>1</v>
      </c>
      <c r="G125" s="61">
        <f t="shared" si="1"/>
        <v>29000</v>
      </c>
      <c r="H125" s="6"/>
      <c r="I125" s="6"/>
      <c r="J125" s="6"/>
      <c r="K125" s="6"/>
      <c r="L125" s="6"/>
      <c r="M125" s="6"/>
      <c r="N125" s="6"/>
      <c r="O125" s="6"/>
    </row>
    <row r="126" spans="1:15" s="65" customFormat="1" ht="11.25">
      <c r="A126" s="5">
        <v>114</v>
      </c>
      <c r="B126" s="7" t="s">
        <v>50</v>
      </c>
      <c r="C126" s="68" t="s">
        <v>160</v>
      </c>
      <c r="D126" s="5" t="s">
        <v>203</v>
      </c>
      <c r="E126" s="60">
        <v>22000</v>
      </c>
      <c r="F126" s="5">
        <v>1</v>
      </c>
      <c r="G126" s="61">
        <f t="shared" si="1"/>
        <v>22000</v>
      </c>
      <c r="H126" s="6"/>
      <c r="I126" s="6"/>
      <c r="J126" s="6"/>
      <c r="K126" s="6"/>
      <c r="L126" s="6"/>
      <c r="M126" s="6"/>
      <c r="N126" s="6"/>
      <c r="O126" s="6"/>
    </row>
    <row r="127" spans="1:15" s="65" customFormat="1" ht="11.25">
      <c r="A127" s="5">
        <v>115</v>
      </c>
      <c r="B127" s="69" t="s">
        <v>157</v>
      </c>
      <c r="C127" s="68" t="s">
        <v>161</v>
      </c>
      <c r="D127" s="5" t="s">
        <v>135</v>
      </c>
      <c r="E127" s="60">
        <v>6000</v>
      </c>
      <c r="F127" s="5">
        <v>2</v>
      </c>
      <c r="G127" s="61">
        <f t="shared" si="1"/>
        <v>12000</v>
      </c>
      <c r="H127" s="6"/>
      <c r="I127" s="6"/>
      <c r="J127" s="6"/>
      <c r="K127" s="6"/>
      <c r="L127" s="6"/>
      <c r="M127" s="6"/>
      <c r="N127" s="6"/>
      <c r="O127" s="6"/>
    </row>
    <row r="128" spans="1:15" s="65" customFormat="1" ht="11.25">
      <c r="A128" s="5">
        <v>116</v>
      </c>
      <c r="B128" s="7" t="s">
        <v>50</v>
      </c>
      <c r="C128" s="68" t="s">
        <v>162</v>
      </c>
      <c r="D128" s="5" t="s">
        <v>135</v>
      </c>
      <c r="E128" s="60">
        <v>8000</v>
      </c>
      <c r="F128" s="5">
        <v>1</v>
      </c>
      <c r="G128" s="61">
        <f t="shared" si="1"/>
        <v>8000</v>
      </c>
      <c r="H128" s="6"/>
      <c r="I128" s="6"/>
      <c r="J128" s="6"/>
      <c r="K128" s="6"/>
      <c r="L128" s="6"/>
      <c r="M128" s="6"/>
      <c r="N128" s="6"/>
      <c r="O128" s="6"/>
    </row>
    <row r="129" spans="1:15" s="65" customFormat="1" ht="33.75">
      <c r="A129" s="5">
        <v>117</v>
      </c>
      <c r="B129" s="7" t="s">
        <v>50</v>
      </c>
      <c r="C129" s="68" t="s">
        <v>204</v>
      </c>
      <c r="D129" s="5" t="s">
        <v>198</v>
      </c>
      <c r="E129" s="60">
        <v>30000</v>
      </c>
      <c r="F129" s="5">
        <v>1</v>
      </c>
      <c r="G129" s="61">
        <f t="shared" si="1"/>
        <v>30000</v>
      </c>
      <c r="H129" s="6"/>
      <c r="I129" s="6"/>
      <c r="J129" s="6"/>
      <c r="K129" s="6"/>
      <c r="L129" s="6"/>
      <c r="M129" s="6"/>
      <c r="N129" s="6"/>
      <c r="O129" s="6"/>
    </row>
    <row r="130" spans="1:15" s="65" customFormat="1" ht="11.25">
      <c r="A130" s="5">
        <v>118</v>
      </c>
      <c r="B130" s="7" t="s">
        <v>50</v>
      </c>
      <c r="C130" s="68" t="s">
        <v>205</v>
      </c>
      <c r="D130" s="5" t="s">
        <v>198</v>
      </c>
      <c r="E130" s="60">
        <v>14000</v>
      </c>
      <c r="F130" s="5">
        <v>1</v>
      </c>
      <c r="G130" s="61">
        <f t="shared" si="1"/>
        <v>14000</v>
      </c>
      <c r="H130" s="6"/>
      <c r="I130" s="6"/>
      <c r="J130" s="6"/>
      <c r="K130" s="6"/>
      <c r="L130" s="6"/>
      <c r="M130" s="6"/>
      <c r="N130" s="6"/>
      <c r="O130" s="6"/>
    </row>
    <row r="131" spans="1:15" s="65" customFormat="1" ht="11.25">
      <c r="A131" s="5">
        <v>119</v>
      </c>
      <c r="B131" s="7" t="s">
        <v>50</v>
      </c>
      <c r="C131" s="68" t="s">
        <v>206</v>
      </c>
      <c r="D131" s="5" t="s">
        <v>198</v>
      </c>
      <c r="E131" s="60">
        <v>24000</v>
      </c>
      <c r="F131" s="5">
        <v>1</v>
      </c>
      <c r="G131" s="61">
        <f t="shared" si="1"/>
        <v>24000</v>
      </c>
      <c r="H131" s="6"/>
      <c r="I131" s="6"/>
      <c r="J131" s="6"/>
      <c r="K131" s="6"/>
      <c r="L131" s="6"/>
      <c r="M131" s="6"/>
      <c r="N131" s="6"/>
      <c r="O131" s="6"/>
    </row>
    <row r="132" spans="1:15" s="65" customFormat="1" ht="21">
      <c r="A132" s="5" t="s">
        <v>112</v>
      </c>
      <c r="B132" s="7"/>
      <c r="C132" s="70" t="s">
        <v>164</v>
      </c>
      <c r="D132" s="5"/>
      <c r="E132" s="60"/>
      <c r="F132" s="5"/>
      <c r="G132" s="61">
        <f t="shared" si="1"/>
        <v>0</v>
      </c>
      <c r="H132" s="6"/>
      <c r="I132" s="6"/>
      <c r="J132" s="6"/>
      <c r="K132" s="6"/>
      <c r="L132" s="6"/>
      <c r="M132" s="6"/>
      <c r="N132" s="6"/>
      <c r="O132" s="6"/>
    </row>
    <row r="133" spans="1:15" s="65" customFormat="1" ht="11.25">
      <c r="A133" s="5">
        <v>120</v>
      </c>
      <c r="B133" s="69" t="s">
        <v>165</v>
      </c>
      <c r="C133" s="10" t="s">
        <v>166</v>
      </c>
      <c r="D133" s="5" t="s">
        <v>159</v>
      </c>
      <c r="E133" s="60">
        <v>249999</v>
      </c>
      <c r="F133" s="5">
        <v>1</v>
      </c>
      <c r="G133" s="61">
        <f t="shared" si="1"/>
        <v>249999</v>
      </c>
      <c r="H133" s="6"/>
      <c r="I133" s="6"/>
      <c r="J133" s="6"/>
      <c r="K133" s="6"/>
      <c r="L133" s="6"/>
      <c r="M133" s="6"/>
      <c r="N133" s="6"/>
      <c r="O133" s="6"/>
    </row>
    <row r="134" spans="1:15" s="65" customFormat="1" ht="11.25">
      <c r="A134" s="5">
        <v>121</v>
      </c>
      <c r="B134" s="69" t="s">
        <v>167</v>
      </c>
      <c r="C134" s="10" t="s">
        <v>168</v>
      </c>
      <c r="D134" s="5" t="s">
        <v>198</v>
      </c>
      <c r="E134" s="60">
        <v>24000</v>
      </c>
      <c r="F134" s="5">
        <v>1</v>
      </c>
      <c r="G134" s="61">
        <f t="shared" si="1"/>
        <v>24000</v>
      </c>
      <c r="H134" s="6"/>
      <c r="I134" s="6"/>
      <c r="J134" s="6"/>
      <c r="K134" s="6"/>
      <c r="L134" s="6"/>
      <c r="M134" s="6"/>
      <c r="N134" s="6"/>
      <c r="O134" s="6"/>
    </row>
    <row r="135" spans="1:15" s="65" customFormat="1" ht="11.25">
      <c r="A135" s="5">
        <v>122</v>
      </c>
      <c r="B135" s="69" t="s">
        <v>169</v>
      </c>
      <c r="C135" s="10" t="s">
        <v>170</v>
      </c>
      <c r="D135" s="5" t="s">
        <v>198</v>
      </c>
      <c r="E135" s="60">
        <v>24000</v>
      </c>
      <c r="F135" s="5">
        <v>1</v>
      </c>
      <c r="G135" s="61">
        <f t="shared" si="1"/>
        <v>24000</v>
      </c>
      <c r="H135" s="6"/>
      <c r="I135" s="6"/>
      <c r="J135" s="6"/>
      <c r="K135" s="6"/>
      <c r="L135" s="6"/>
      <c r="M135" s="6"/>
      <c r="N135" s="6"/>
      <c r="O135" s="6"/>
    </row>
    <row r="136" spans="1:15" s="65" customFormat="1" ht="11.25">
      <c r="A136" s="5">
        <v>123</v>
      </c>
      <c r="B136" s="69" t="s">
        <v>171</v>
      </c>
      <c r="C136" s="10" t="s">
        <v>172</v>
      </c>
      <c r="D136" s="5" t="s">
        <v>198</v>
      </c>
      <c r="E136" s="60">
        <v>18000</v>
      </c>
      <c r="F136" s="5">
        <v>1</v>
      </c>
      <c r="G136" s="61">
        <f t="shared" si="1"/>
        <v>18000</v>
      </c>
      <c r="H136" s="6"/>
      <c r="I136" s="6"/>
      <c r="J136" s="6"/>
      <c r="K136" s="6"/>
      <c r="L136" s="6"/>
      <c r="M136" s="6"/>
      <c r="N136" s="6"/>
      <c r="O136" s="6"/>
    </row>
    <row r="137" spans="1:15" s="65" customFormat="1" ht="11.25">
      <c r="A137" s="5">
        <v>124</v>
      </c>
      <c r="B137" s="69" t="s">
        <v>173</v>
      </c>
      <c r="C137" s="10" t="s">
        <v>174</v>
      </c>
      <c r="D137" s="5" t="s">
        <v>198</v>
      </c>
      <c r="E137" s="60">
        <v>18000</v>
      </c>
      <c r="F137" s="5">
        <v>1</v>
      </c>
      <c r="G137" s="61">
        <f aca="true" t="shared" si="2" ref="G137:G200">E137*F137</f>
        <v>18000</v>
      </c>
      <c r="H137" s="6"/>
      <c r="I137" s="6"/>
      <c r="J137" s="6"/>
      <c r="K137" s="6"/>
      <c r="L137" s="6"/>
      <c r="M137" s="6"/>
      <c r="N137" s="6"/>
      <c r="O137" s="6"/>
    </row>
    <row r="138" spans="1:15" s="65" customFormat="1" ht="11.25">
      <c r="A138" s="5" t="s">
        <v>112</v>
      </c>
      <c r="B138" s="69" t="s">
        <v>207</v>
      </c>
      <c r="C138" s="70" t="s">
        <v>208</v>
      </c>
      <c r="D138" s="5"/>
      <c r="E138" s="60"/>
      <c r="F138" s="5"/>
      <c r="G138" s="61">
        <f t="shared" si="2"/>
        <v>0</v>
      </c>
      <c r="H138" s="6"/>
      <c r="I138" s="6"/>
      <c r="J138" s="6"/>
      <c r="K138" s="6"/>
      <c r="L138" s="6"/>
      <c r="M138" s="6"/>
      <c r="N138" s="6"/>
      <c r="O138" s="6"/>
    </row>
    <row r="139" spans="1:15" s="65" customFormat="1" ht="45">
      <c r="A139" s="5">
        <v>125</v>
      </c>
      <c r="B139" s="7" t="s">
        <v>50</v>
      </c>
      <c r="C139" s="10" t="s">
        <v>177</v>
      </c>
      <c r="D139" s="5" t="s">
        <v>135</v>
      </c>
      <c r="E139" s="60">
        <v>278000</v>
      </c>
      <c r="F139" s="5">
        <v>1</v>
      </c>
      <c r="G139" s="61">
        <f t="shared" si="2"/>
        <v>278000</v>
      </c>
      <c r="H139" s="6"/>
      <c r="I139" s="6"/>
      <c r="J139" s="6"/>
      <c r="K139" s="6"/>
      <c r="L139" s="6"/>
      <c r="M139" s="6"/>
      <c r="N139" s="6"/>
      <c r="O139" s="6"/>
    </row>
    <row r="140" spans="1:15" s="65" customFormat="1" ht="22.5">
      <c r="A140" s="5">
        <v>126</v>
      </c>
      <c r="B140" s="7" t="s">
        <v>50</v>
      </c>
      <c r="C140" s="10" t="s">
        <v>178</v>
      </c>
      <c r="D140" s="5" t="s">
        <v>198</v>
      </c>
      <c r="E140" s="60">
        <v>42000</v>
      </c>
      <c r="F140" s="5">
        <v>2</v>
      </c>
      <c r="G140" s="61">
        <f t="shared" si="2"/>
        <v>84000</v>
      </c>
      <c r="H140" s="6"/>
      <c r="I140" s="6"/>
      <c r="J140" s="6"/>
      <c r="K140" s="6"/>
      <c r="L140" s="6"/>
      <c r="M140" s="6"/>
      <c r="N140" s="6"/>
      <c r="O140" s="6"/>
    </row>
    <row r="141" spans="1:15" s="65" customFormat="1" ht="33.75">
      <c r="A141" s="5">
        <v>127</v>
      </c>
      <c r="B141" s="7" t="s">
        <v>50</v>
      </c>
      <c r="C141" s="10" t="s">
        <v>209</v>
      </c>
      <c r="D141" s="5" t="s">
        <v>203</v>
      </c>
      <c r="E141" s="60">
        <v>36000</v>
      </c>
      <c r="F141" s="5">
        <v>1</v>
      </c>
      <c r="G141" s="61">
        <f t="shared" si="2"/>
        <v>36000</v>
      </c>
      <c r="H141" s="6"/>
      <c r="I141" s="6"/>
      <c r="J141" s="6"/>
      <c r="K141" s="6"/>
      <c r="L141" s="6"/>
      <c r="M141" s="6"/>
      <c r="N141" s="6"/>
      <c r="O141" s="6"/>
    </row>
    <row r="142" spans="1:15" s="65" customFormat="1" ht="11.25">
      <c r="A142" s="5">
        <v>128</v>
      </c>
      <c r="B142" s="7" t="s">
        <v>50</v>
      </c>
      <c r="C142" s="10" t="s">
        <v>180</v>
      </c>
      <c r="D142" s="5" t="s">
        <v>135</v>
      </c>
      <c r="E142" s="60">
        <v>3600</v>
      </c>
      <c r="F142" s="5">
        <v>3</v>
      </c>
      <c r="G142" s="61">
        <f t="shared" si="2"/>
        <v>10800</v>
      </c>
      <c r="H142" s="6"/>
      <c r="I142" s="6"/>
      <c r="J142" s="6"/>
      <c r="K142" s="6"/>
      <c r="L142" s="6"/>
      <c r="M142" s="6"/>
      <c r="N142" s="6"/>
      <c r="O142" s="6"/>
    </row>
    <row r="143" spans="1:15" s="65" customFormat="1" ht="11.25">
      <c r="A143" s="5">
        <v>129</v>
      </c>
      <c r="B143" s="7" t="s">
        <v>50</v>
      </c>
      <c r="C143" s="10" t="s">
        <v>210</v>
      </c>
      <c r="D143" s="5" t="s">
        <v>135</v>
      </c>
      <c r="E143" s="60">
        <v>4500</v>
      </c>
      <c r="F143" s="5">
        <v>3</v>
      </c>
      <c r="G143" s="61">
        <f t="shared" si="2"/>
        <v>13500</v>
      </c>
      <c r="H143" s="6"/>
      <c r="I143" s="6"/>
      <c r="J143" s="6"/>
      <c r="K143" s="6"/>
      <c r="L143" s="6"/>
      <c r="M143" s="6"/>
      <c r="N143" s="6"/>
      <c r="O143" s="6"/>
    </row>
    <row r="144" spans="1:15" s="65" customFormat="1" ht="22.5">
      <c r="A144" s="5">
        <v>130</v>
      </c>
      <c r="B144" s="7" t="s">
        <v>50</v>
      </c>
      <c r="C144" s="10" t="s">
        <v>211</v>
      </c>
      <c r="D144" s="5" t="s">
        <v>198</v>
      </c>
      <c r="E144" s="60">
        <v>5800</v>
      </c>
      <c r="F144" s="5">
        <v>2</v>
      </c>
      <c r="G144" s="61">
        <f t="shared" si="2"/>
        <v>11600</v>
      </c>
      <c r="H144" s="6"/>
      <c r="I144" s="6"/>
      <c r="J144" s="6"/>
      <c r="K144" s="6"/>
      <c r="L144" s="6"/>
      <c r="M144" s="6"/>
      <c r="N144" s="6"/>
      <c r="O144" s="6"/>
    </row>
    <row r="145" spans="1:15" s="65" customFormat="1" ht="11.25">
      <c r="A145" s="5">
        <v>131</v>
      </c>
      <c r="B145" s="7" t="s">
        <v>50</v>
      </c>
      <c r="C145" s="10" t="s">
        <v>182</v>
      </c>
      <c r="D145" s="5" t="s">
        <v>135</v>
      </c>
      <c r="E145" s="60">
        <v>4600</v>
      </c>
      <c r="F145" s="5">
        <v>1</v>
      </c>
      <c r="G145" s="61">
        <f t="shared" si="2"/>
        <v>4600</v>
      </c>
      <c r="H145" s="6"/>
      <c r="I145" s="6"/>
      <c r="J145" s="6"/>
      <c r="K145" s="6"/>
      <c r="L145" s="6"/>
      <c r="M145" s="6"/>
      <c r="N145" s="6"/>
      <c r="O145" s="6"/>
    </row>
    <row r="146" spans="1:15" s="65" customFormat="1" ht="11.25">
      <c r="A146" s="5">
        <v>132</v>
      </c>
      <c r="B146" s="7" t="s">
        <v>50</v>
      </c>
      <c r="C146" s="10" t="s">
        <v>183</v>
      </c>
      <c r="D146" s="5" t="s">
        <v>198</v>
      </c>
      <c r="E146" s="60">
        <v>3200</v>
      </c>
      <c r="F146" s="5">
        <v>2</v>
      </c>
      <c r="G146" s="61">
        <f t="shared" si="2"/>
        <v>6400</v>
      </c>
      <c r="H146" s="6"/>
      <c r="I146" s="6"/>
      <c r="J146" s="6"/>
      <c r="K146" s="6"/>
      <c r="L146" s="6"/>
      <c r="M146" s="6"/>
      <c r="N146" s="6"/>
      <c r="O146" s="6"/>
    </row>
    <row r="147" spans="1:15" s="65" customFormat="1" ht="11.25">
      <c r="A147" s="5">
        <v>133</v>
      </c>
      <c r="B147" s="7" t="s">
        <v>50</v>
      </c>
      <c r="C147" s="10" t="s">
        <v>184</v>
      </c>
      <c r="D147" s="5" t="s">
        <v>198</v>
      </c>
      <c r="E147" s="60">
        <v>7000</v>
      </c>
      <c r="F147" s="5">
        <v>1</v>
      </c>
      <c r="G147" s="61">
        <f t="shared" si="2"/>
        <v>7000</v>
      </c>
      <c r="H147" s="6"/>
      <c r="I147" s="6"/>
      <c r="J147" s="6"/>
      <c r="K147" s="6"/>
      <c r="L147" s="6"/>
      <c r="M147" s="6"/>
      <c r="N147" s="6"/>
      <c r="O147" s="6"/>
    </row>
    <row r="148" spans="1:15" s="65" customFormat="1" ht="11.25">
      <c r="A148" s="5">
        <v>134</v>
      </c>
      <c r="B148" s="7" t="s">
        <v>50</v>
      </c>
      <c r="C148" s="10" t="s">
        <v>185</v>
      </c>
      <c r="D148" s="5" t="s">
        <v>135</v>
      </c>
      <c r="E148" s="60">
        <v>2600</v>
      </c>
      <c r="F148" s="5">
        <v>5</v>
      </c>
      <c r="G148" s="61">
        <f t="shared" si="2"/>
        <v>13000</v>
      </c>
      <c r="H148" s="6"/>
      <c r="I148" s="6"/>
      <c r="J148" s="6"/>
      <c r="K148" s="6"/>
      <c r="L148" s="6"/>
      <c r="M148" s="6"/>
      <c r="N148" s="6"/>
      <c r="O148" s="6"/>
    </row>
    <row r="149" spans="1:15" s="65" customFormat="1" ht="11.25">
      <c r="A149" s="5">
        <v>135</v>
      </c>
      <c r="B149" s="7" t="s">
        <v>50</v>
      </c>
      <c r="C149" s="10" t="s">
        <v>187</v>
      </c>
      <c r="D149" s="5" t="s">
        <v>135</v>
      </c>
      <c r="E149" s="60">
        <v>4000</v>
      </c>
      <c r="F149" s="5">
        <v>1</v>
      </c>
      <c r="G149" s="61">
        <f t="shared" si="2"/>
        <v>4000</v>
      </c>
      <c r="H149" s="6"/>
      <c r="I149" s="6"/>
      <c r="J149" s="6"/>
      <c r="K149" s="6"/>
      <c r="L149" s="6"/>
      <c r="M149" s="6"/>
      <c r="N149" s="6"/>
      <c r="O149" s="6"/>
    </row>
    <row r="150" spans="1:15" s="65" customFormat="1" ht="56.25">
      <c r="A150" s="5">
        <v>136</v>
      </c>
      <c r="B150" s="7" t="s">
        <v>212</v>
      </c>
      <c r="C150" s="10" t="s">
        <v>885</v>
      </c>
      <c r="D150" s="5" t="s">
        <v>213</v>
      </c>
      <c r="E150" s="60">
        <v>134328</v>
      </c>
      <c r="F150" s="5">
        <v>1</v>
      </c>
      <c r="G150" s="61">
        <f t="shared" si="2"/>
        <v>134328</v>
      </c>
      <c r="H150" s="6"/>
      <c r="I150" s="6"/>
      <c r="J150" s="6"/>
      <c r="K150" s="6"/>
      <c r="L150" s="6"/>
      <c r="M150" s="6"/>
      <c r="N150" s="6"/>
      <c r="O150" s="6"/>
    </row>
    <row r="151" spans="1:15" s="65" customFormat="1" ht="33.75">
      <c r="A151" s="5">
        <v>137</v>
      </c>
      <c r="B151" s="69" t="s">
        <v>214</v>
      </c>
      <c r="C151" s="68" t="s">
        <v>886</v>
      </c>
      <c r="D151" s="5" t="s">
        <v>135</v>
      </c>
      <c r="E151" s="60">
        <v>102000</v>
      </c>
      <c r="F151" s="5">
        <v>2</v>
      </c>
      <c r="G151" s="61">
        <f t="shared" si="2"/>
        <v>204000</v>
      </c>
      <c r="H151" s="6"/>
      <c r="I151" s="6"/>
      <c r="J151" s="6"/>
      <c r="K151" s="6"/>
      <c r="L151" s="6"/>
      <c r="M151" s="6"/>
      <c r="N151" s="6"/>
      <c r="O151" s="6"/>
    </row>
    <row r="152" spans="1:15" s="65" customFormat="1" ht="11.25">
      <c r="A152" s="5" t="s">
        <v>112</v>
      </c>
      <c r="B152" s="7"/>
      <c r="C152" s="70" t="s">
        <v>215</v>
      </c>
      <c r="D152" s="5"/>
      <c r="E152" s="60"/>
      <c r="F152" s="5"/>
      <c r="G152" s="61">
        <f t="shared" si="2"/>
        <v>0</v>
      </c>
      <c r="H152" s="6"/>
      <c r="I152" s="6"/>
      <c r="J152" s="6"/>
      <c r="K152" s="6"/>
      <c r="L152" s="6"/>
      <c r="M152" s="6"/>
      <c r="N152" s="6"/>
      <c r="O152" s="6"/>
    </row>
    <row r="153" spans="1:15" s="65" customFormat="1" ht="11.25">
      <c r="A153" s="5" t="s">
        <v>112</v>
      </c>
      <c r="B153" s="7"/>
      <c r="C153" s="70" t="s">
        <v>216</v>
      </c>
      <c r="D153" s="5"/>
      <c r="E153" s="60"/>
      <c r="F153" s="5"/>
      <c r="G153" s="61">
        <f t="shared" si="2"/>
        <v>0</v>
      </c>
      <c r="H153" s="6"/>
      <c r="I153" s="6"/>
      <c r="J153" s="6"/>
      <c r="K153" s="6"/>
      <c r="L153" s="6"/>
      <c r="M153" s="6"/>
      <c r="N153" s="6"/>
      <c r="O153" s="6"/>
    </row>
    <row r="154" spans="1:15" s="65" customFormat="1" ht="11.25">
      <c r="A154" s="5">
        <v>138</v>
      </c>
      <c r="B154" s="7" t="s">
        <v>50</v>
      </c>
      <c r="C154" s="68" t="s">
        <v>217</v>
      </c>
      <c r="D154" s="5" t="s">
        <v>135</v>
      </c>
      <c r="E154" s="60">
        <v>7500</v>
      </c>
      <c r="F154" s="5">
        <v>2</v>
      </c>
      <c r="G154" s="61">
        <f t="shared" si="2"/>
        <v>15000</v>
      </c>
      <c r="H154" s="6"/>
      <c r="I154" s="6"/>
      <c r="J154" s="6"/>
      <c r="K154" s="6"/>
      <c r="L154" s="6"/>
      <c r="M154" s="6"/>
      <c r="N154" s="6"/>
      <c r="O154" s="6"/>
    </row>
    <row r="155" spans="1:15" s="65" customFormat="1" ht="11.25">
      <c r="A155" s="5">
        <v>139</v>
      </c>
      <c r="B155" s="7" t="s">
        <v>50</v>
      </c>
      <c r="C155" s="68" t="s">
        <v>218</v>
      </c>
      <c r="D155" s="5" t="s">
        <v>135</v>
      </c>
      <c r="E155" s="60">
        <v>6100</v>
      </c>
      <c r="F155" s="5">
        <v>1</v>
      </c>
      <c r="G155" s="61">
        <f t="shared" si="2"/>
        <v>6100</v>
      </c>
      <c r="H155" s="6"/>
      <c r="I155" s="6"/>
      <c r="J155" s="6"/>
      <c r="K155" s="6"/>
      <c r="L155" s="6"/>
      <c r="M155" s="6"/>
      <c r="N155" s="6"/>
      <c r="O155" s="6"/>
    </row>
    <row r="156" spans="1:15" s="65" customFormat="1" ht="11.25">
      <c r="A156" s="5">
        <v>140</v>
      </c>
      <c r="B156" s="7" t="s">
        <v>50</v>
      </c>
      <c r="C156" s="68" t="s">
        <v>219</v>
      </c>
      <c r="D156" s="5" t="s">
        <v>135</v>
      </c>
      <c r="E156" s="60">
        <v>8200</v>
      </c>
      <c r="F156" s="5">
        <v>1</v>
      </c>
      <c r="G156" s="61">
        <f t="shared" si="2"/>
        <v>8200</v>
      </c>
      <c r="H156" s="6"/>
      <c r="I156" s="6"/>
      <c r="J156" s="6"/>
      <c r="K156" s="6"/>
      <c r="L156" s="6"/>
      <c r="M156" s="6"/>
      <c r="N156" s="6"/>
      <c r="O156" s="6"/>
    </row>
    <row r="157" spans="1:15" s="65" customFormat="1" ht="11.25">
      <c r="A157" s="5">
        <v>141</v>
      </c>
      <c r="B157" s="7" t="s">
        <v>50</v>
      </c>
      <c r="C157" s="68" t="s">
        <v>220</v>
      </c>
      <c r="D157" s="5" t="s">
        <v>135</v>
      </c>
      <c r="E157" s="60">
        <v>8800</v>
      </c>
      <c r="F157" s="5">
        <v>1</v>
      </c>
      <c r="G157" s="61">
        <f t="shared" si="2"/>
        <v>8800</v>
      </c>
      <c r="H157" s="6"/>
      <c r="I157" s="6"/>
      <c r="J157" s="6"/>
      <c r="K157" s="6"/>
      <c r="L157" s="6"/>
      <c r="M157" s="6"/>
      <c r="N157" s="6"/>
      <c r="O157" s="6"/>
    </row>
    <row r="158" spans="1:15" s="65" customFormat="1" ht="11.25">
      <c r="A158" s="5">
        <v>142</v>
      </c>
      <c r="B158" s="7" t="s">
        <v>50</v>
      </c>
      <c r="C158" s="68" t="s">
        <v>221</v>
      </c>
      <c r="D158" s="5" t="s">
        <v>135</v>
      </c>
      <c r="E158" s="60">
        <v>8400</v>
      </c>
      <c r="F158" s="5">
        <v>1</v>
      </c>
      <c r="G158" s="61">
        <f t="shared" si="2"/>
        <v>8400</v>
      </c>
      <c r="H158" s="6"/>
      <c r="I158" s="6"/>
      <c r="J158" s="6"/>
      <c r="K158" s="6"/>
      <c r="L158" s="6"/>
      <c r="M158" s="6"/>
      <c r="N158" s="6"/>
      <c r="O158" s="6"/>
    </row>
    <row r="159" spans="1:15" s="65" customFormat="1" ht="11.25">
      <c r="A159" s="5">
        <v>143</v>
      </c>
      <c r="B159" s="7" t="s">
        <v>50</v>
      </c>
      <c r="C159" s="68" t="s">
        <v>222</v>
      </c>
      <c r="D159" s="5" t="s">
        <v>135</v>
      </c>
      <c r="E159" s="60">
        <v>9500</v>
      </c>
      <c r="F159" s="5">
        <v>2</v>
      </c>
      <c r="G159" s="61">
        <f t="shared" si="2"/>
        <v>19000</v>
      </c>
      <c r="H159" s="6"/>
      <c r="I159" s="6"/>
      <c r="J159" s="6"/>
      <c r="K159" s="6"/>
      <c r="L159" s="6"/>
      <c r="M159" s="6"/>
      <c r="N159" s="6"/>
      <c r="O159" s="6"/>
    </row>
    <row r="160" spans="1:15" s="65" customFormat="1" ht="11.25">
      <c r="A160" s="5">
        <v>144</v>
      </c>
      <c r="B160" s="7" t="s">
        <v>50</v>
      </c>
      <c r="C160" s="68" t="s">
        <v>223</v>
      </c>
      <c r="D160" s="5" t="s">
        <v>135</v>
      </c>
      <c r="E160" s="60">
        <v>7800</v>
      </c>
      <c r="F160" s="5">
        <v>2</v>
      </c>
      <c r="G160" s="61">
        <f t="shared" si="2"/>
        <v>15600</v>
      </c>
      <c r="H160" s="6"/>
      <c r="I160" s="6"/>
      <c r="J160" s="6"/>
      <c r="K160" s="6"/>
      <c r="L160" s="6"/>
      <c r="M160" s="6"/>
      <c r="N160" s="6"/>
      <c r="O160" s="6"/>
    </row>
    <row r="161" spans="1:15" s="65" customFormat="1" ht="11.25">
      <c r="A161" s="5">
        <v>145</v>
      </c>
      <c r="B161" s="7" t="s">
        <v>50</v>
      </c>
      <c r="C161" s="68" t="s">
        <v>224</v>
      </c>
      <c r="D161" s="5" t="s">
        <v>135</v>
      </c>
      <c r="E161" s="60">
        <v>45000</v>
      </c>
      <c r="F161" s="5">
        <v>2</v>
      </c>
      <c r="G161" s="61">
        <f t="shared" si="2"/>
        <v>90000</v>
      </c>
      <c r="H161" s="6"/>
      <c r="I161" s="6"/>
      <c r="J161" s="6"/>
      <c r="K161" s="6"/>
      <c r="L161" s="6"/>
      <c r="M161" s="6"/>
      <c r="N161" s="6"/>
      <c r="O161" s="6"/>
    </row>
    <row r="162" spans="1:15" s="65" customFormat="1" ht="22.5">
      <c r="A162" s="5">
        <v>146</v>
      </c>
      <c r="B162" s="7" t="s">
        <v>50</v>
      </c>
      <c r="C162" s="68" t="s">
        <v>225</v>
      </c>
      <c r="D162" s="5" t="s">
        <v>45</v>
      </c>
      <c r="E162" s="60">
        <v>8500</v>
      </c>
      <c r="F162" s="5">
        <v>1</v>
      </c>
      <c r="G162" s="61">
        <f t="shared" si="2"/>
        <v>8500</v>
      </c>
      <c r="H162" s="6"/>
      <c r="I162" s="6"/>
      <c r="J162" s="6"/>
      <c r="K162" s="6"/>
      <c r="L162" s="6"/>
      <c r="M162" s="6"/>
      <c r="N162" s="6"/>
      <c r="O162" s="6"/>
    </row>
    <row r="163" spans="1:15" s="65" customFormat="1" ht="22.5">
      <c r="A163" s="5">
        <v>147</v>
      </c>
      <c r="B163" s="7" t="s">
        <v>50</v>
      </c>
      <c r="C163" s="68" t="s">
        <v>226</v>
      </c>
      <c r="D163" s="5" t="s">
        <v>135</v>
      </c>
      <c r="E163" s="60">
        <v>27000</v>
      </c>
      <c r="F163" s="5">
        <v>1</v>
      </c>
      <c r="G163" s="61">
        <f t="shared" si="2"/>
        <v>27000</v>
      </c>
      <c r="H163" s="6"/>
      <c r="I163" s="6"/>
      <c r="J163" s="6"/>
      <c r="K163" s="6"/>
      <c r="L163" s="6"/>
      <c r="M163" s="6"/>
      <c r="N163" s="6"/>
      <c r="O163" s="6"/>
    </row>
    <row r="164" spans="1:15" s="65" customFormat="1" ht="11.25">
      <c r="A164" s="5">
        <v>148</v>
      </c>
      <c r="B164" s="7" t="s">
        <v>50</v>
      </c>
      <c r="C164" s="68" t="s">
        <v>227</v>
      </c>
      <c r="D164" s="5" t="s">
        <v>135</v>
      </c>
      <c r="E164" s="60">
        <v>3250</v>
      </c>
      <c r="F164" s="5">
        <v>1</v>
      </c>
      <c r="G164" s="61">
        <f t="shared" si="2"/>
        <v>3250</v>
      </c>
      <c r="H164" s="6"/>
      <c r="I164" s="6"/>
      <c r="J164" s="6"/>
      <c r="K164" s="6"/>
      <c r="L164" s="6"/>
      <c r="M164" s="6"/>
      <c r="N164" s="6"/>
      <c r="O164" s="6"/>
    </row>
    <row r="165" spans="1:15" s="65" customFormat="1" ht="11.25">
      <c r="A165" s="5">
        <v>149</v>
      </c>
      <c r="B165" s="7" t="s">
        <v>50</v>
      </c>
      <c r="C165" s="68" t="s">
        <v>228</v>
      </c>
      <c r="D165" s="5" t="s">
        <v>135</v>
      </c>
      <c r="E165" s="60">
        <v>7600</v>
      </c>
      <c r="F165" s="5">
        <v>1</v>
      </c>
      <c r="G165" s="61">
        <f t="shared" si="2"/>
        <v>7600</v>
      </c>
      <c r="H165" s="6"/>
      <c r="I165" s="6"/>
      <c r="J165" s="6"/>
      <c r="K165" s="6"/>
      <c r="L165" s="6"/>
      <c r="M165" s="6"/>
      <c r="N165" s="6"/>
      <c r="O165" s="6"/>
    </row>
    <row r="166" spans="1:15" s="65" customFormat="1" ht="11.25">
      <c r="A166" s="5">
        <v>150</v>
      </c>
      <c r="B166" s="7" t="s">
        <v>50</v>
      </c>
      <c r="C166" s="68" t="s">
        <v>229</v>
      </c>
      <c r="D166" s="5" t="s">
        <v>135</v>
      </c>
      <c r="E166" s="60">
        <v>8600</v>
      </c>
      <c r="F166" s="5">
        <v>1</v>
      </c>
      <c r="G166" s="61">
        <f t="shared" si="2"/>
        <v>8600</v>
      </c>
      <c r="H166" s="6"/>
      <c r="I166" s="6"/>
      <c r="J166" s="6"/>
      <c r="K166" s="6"/>
      <c r="L166" s="6"/>
      <c r="M166" s="6"/>
      <c r="N166" s="6"/>
      <c r="O166" s="6"/>
    </row>
    <row r="167" spans="1:15" s="65" customFormat="1" ht="11.25">
      <c r="A167" s="5"/>
      <c r="B167" s="7"/>
      <c r="C167" s="70" t="s">
        <v>230</v>
      </c>
      <c r="D167" s="5"/>
      <c r="E167" s="60"/>
      <c r="F167" s="5"/>
      <c r="G167" s="61">
        <f t="shared" si="2"/>
        <v>0</v>
      </c>
      <c r="H167" s="6"/>
      <c r="I167" s="6"/>
      <c r="J167" s="6"/>
      <c r="K167" s="6"/>
      <c r="L167" s="6"/>
      <c r="M167" s="6"/>
      <c r="N167" s="6"/>
      <c r="O167" s="6"/>
    </row>
    <row r="168" spans="1:15" s="65" customFormat="1" ht="11.25">
      <c r="A168" s="5">
        <v>151</v>
      </c>
      <c r="B168" s="7" t="s">
        <v>50</v>
      </c>
      <c r="C168" s="68" t="s">
        <v>231</v>
      </c>
      <c r="D168" s="5" t="s">
        <v>135</v>
      </c>
      <c r="E168" s="60">
        <v>37000</v>
      </c>
      <c r="F168" s="5">
        <v>1</v>
      </c>
      <c r="G168" s="61">
        <f t="shared" si="2"/>
        <v>37000</v>
      </c>
      <c r="H168" s="6"/>
      <c r="I168" s="6"/>
      <c r="J168" s="6"/>
      <c r="K168" s="6"/>
      <c r="L168" s="6"/>
      <c r="M168" s="6"/>
      <c r="N168" s="6"/>
      <c r="O168" s="6"/>
    </row>
    <row r="169" spans="1:15" s="65" customFormat="1" ht="11.25">
      <c r="A169" s="5">
        <v>152</v>
      </c>
      <c r="B169" s="7" t="s">
        <v>50</v>
      </c>
      <c r="C169" s="68" t="s">
        <v>232</v>
      </c>
      <c r="D169" s="5" t="s">
        <v>135</v>
      </c>
      <c r="E169" s="60">
        <v>38000</v>
      </c>
      <c r="F169" s="5">
        <v>1</v>
      </c>
      <c r="G169" s="61">
        <f t="shared" si="2"/>
        <v>38000</v>
      </c>
      <c r="H169" s="6"/>
      <c r="I169" s="6"/>
      <c r="J169" s="6"/>
      <c r="K169" s="6"/>
      <c r="L169" s="6"/>
      <c r="M169" s="6"/>
      <c r="N169" s="6"/>
      <c r="O169" s="6"/>
    </row>
    <row r="170" spans="1:15" s="65" customFormat="1" ht="33.75">
      <c r="A170" s="5">
        <v>153</v>
      </c>
      <c r="B170" s="7" t="s">
        <v>50</v>
      </c>
      <c r="C170" s="68" t="s">
        <v>233</v>
      </c>
      <c r="D170" s="5" t="s">
        <v>135</v>
      </c>
      <c r="E170" s="60">
        <v>22000</v>
      </c>
      <c r="F170" s="5">
        <v>1</v>
      </c>
      <c r="G170" s="61">
        <f t="shared" si="2"/>
        <v>22000</v>
      </c>
      <c r="H170" s="6"/>
      <c r="I170" s="6"/>
      <c r="J170" s="6"/>
      <c r="K170" s="6"/>
      <c r="L170" s="6"/>
      <c r="M170" s="6"/>
      <c r="N170" s="6"/>
      <c r="O170" s="6"/>
    </row>
    <row r="171" spans="1:15" s="65" customFormat="1" ht="22.5">
      <c r="A171" s="5">
        <v>154</v>
      </c>
      <c r="B171" s="7" t="s">
        <v>50</v>
      </c>
      <c r="C171" s="68" t="s">
        <v>234</v>
      </c>
      <c r="D171" s="5" t="s">
        <v>135</v>
      </c>
      <c r="E171" s="60">
        <v>47000</v>
      </c>
      <c r="F171" s="5">
        <v>1</v>
      </c>
      <c r="G171" s="61">
        <f t="shared" si="2"/>
        <v>47000</v>
      </c>
      <c r="H171" s="6"/>
      <c r="I171" s="6"/>
      <c r="J171" s="6"/>
      <c r="K171" s="6"/>
      <c r="L171" s="6"/>
      <c r="M171" s="6"/>
      <c r="N171" s="6"/>
      <c r="O171" s="6"/>
    </row>
    <row r="172" spans="1:15" s="65" customFormat="1" ht="22.5">
      <c r="A172" s="5">
        <v>155</v>
      </c>
      <c r="B172" s="7" t="s">
        <v>50</v>
      </c>
      <c r="C172" s="68" t="s">
        <v>235</v>
      </c>
      <c r="D172" s="5" t="s">
        <v>135</v>
      </c>
      <c r="E172" s="60">
        <v>450000</v>
      </c>
      <c r="F172" s="5">
        <v>1</v>
      </c>
      <c r="G172" s="61">
        <f t="shared" si="2"/>
        <v>450000</v>
      </c>
      <c r="H172" s="6"/>
      <c r="I172" s="6"/>
      <c r="J172" s="6"/>
      <c r="K172" s="6"/>
      <c r="L172" s="6"/>
      <c r="M172" s="6"/>
      <c r="N172" s="6"/>
      <c r="O172" s="6"/>
    </row>
    <row r="173" spans="1:15" s="65" customFormat="1" ht="22.5">
      <c r="A173" s="5">
        <v>156</v>
      </c>
      <c r="B173" s="7" t="s">
        <v>50</v>
      </c>
      <c r="C173" s="68" t="s">
        <v>236</v>
      </c>
      <c r="D173" s="5" t="s">
        <v>135</v>
      </c>
      <c r="E173" s="60">
        <v>21000</v>
      </c>
      <c r="F173" s="5">
        <v>1</v>
      </c>
      <c r="G173" s="61">
        <f t="shared" si="2"/>
        <v>21000</v>
      </c>
      <c r="H173" s="6"/>
      <c r="I173" s="6"/>
      <c r="J173" s="6"/>
      <c r="K173" s="6"/>
      <c r="L173" s="6"/>
      <c r="M173" s="6"/>
      <c r="N173" s="6"/>
      <c r="O173" s="6"/>
    </row>
    <row r="174" spans="1:15" s="65" customFormat="1" ht="11.25">
      <c r="A174" s="5">
        <v>157</v>
      </c>
      <c r="B174" s="7" t="s">
        <v>50</v>
      </c>
      <c r="C174" s="68" t="s">
        <v>237</v>
      </c>
      <c r="D174" s="5" t="s">
        <v>135</v>
      </c>
      <c r="E174" s="60">
        <v>34000</v>
      </c>
      <c r="F174" s="5">
        <v>1</v>
      </c>
      <c r="G174" s="61">
        <f t="shared" si="2"/>
        <v>34000</v>
      </c>
      <c r="H174" s="6"/>
      <c r="I174" s="6"/>
      <c r="J174" s="6"/>
      <c r="K174" s="6"/>
      <c r="L174" s="6"/>
      <c r="M174" s="6"/>
      <c r="N174" s="6"/>
      <c r="O174" s="6"/>
    </row>
    <row r="175" spans="1:15" s="65" customFormat="1" ht="11.25">
      <c r="A175" s="5">
        <v>158</v>
      </c>
      <c r="B175" s="7" t="s">
        <v>50</v>
      </c>
      <c r="C175" s="68" t="s">
        <v>238</v>
      </c>
      <c r="D175" s="5" t="s">
        <v>135</v>
      </c>
      <c r="E175" s="60">
        <v>41500</v>
      </c>
      <c r="F175" s="5">
        <v>1</v>
      </c>
      <c r="G175" s="61">
        <f t="shared" si="2"/>
        <v>41500</v>
      </c>
      <c r="H175" s="6"/>
      <c r="I175" s="6"/>
      <c r="J175" s="6"/>
      <c r="K175" s="6"/>
      <c r="L175" s="6"/>
      <c r="M175" s="6"/>
      <c r="N175" s="6"/>
      <c r="O175" s="6"/>
    </row>
    <row r="176" spans="1:15" s="65" customFormat="1" ht="11.25">
      <c r="A176" s="5">
        <v>159</v>
      </c>
      <c r="B176" s="7" t="s">
        <v>50</v>
      </c>
      <c r="C176" s="68" t="s">
        <v>239</v>
      </c>
      <c r="D176" s="5" t="s">
        <v>135</v>
      </c>
      <c r="E176" s="60">
        <v>37000</v>
      </c>
      <c r="F176" s="5">
        <v>1</v>
      </c>
      <c r="G176" s="61">
        <f t="shared" si="2"/>
        <v>37000</v>
      </c>
      <c r="H176" s="6"/>
      <c r="I176" s="6"/>
      <c r="J176" s="6"/>
      <c r="K176" s="6"/>
      <c r="L176" s="6"/>
      <c r="M176" s="6"/>
      <c r="N176" s="6"/>
      <c r="O176" s="6"/>
    </row>
    <row r="177" spans="1:15" s="65" customFormat="1" ht="11.25">
      <c r="A177" s="5"/>
      <c r="B177" s="7"/>
      <c r="C177" s="70" t="s">
        <v>240</v>
      </c>
      <c r="D177" s="5"/>
      <c r="E177" s="60"/>
      <c r="F177" s="5"/>
      <c r="G177" s="61">
        <f t="shared" si="2"/>
        <v>0</v>
      </c>
      <c r="H177" s="6"/>
      <c r="I177" s="6"/>
      <c r="J177" s="6"/>
      <c r="K177" s="6"/>
      <c r="L177" s="6"/>
      <c r="M177" s="6"/>
      <c r="N177" s="6"/>
      <c r="O177" s="6"/>
    </row>
    <row r="178" spans="1:15" s="65" customFormat="1" ht="33.75">
      <c r="A178" s="5">
        <v>160</v>
      </c>
      <c r="B178" s="7" t="s">
        <v>50</v>
      </c>
      <c r="C178" s="10" t="s">
        <v>241</v>
      </c>
      <c r="D178" s="5" t="s">
        <v>198</v>
      </c>
      <c r="E178" s="60">
        <v>1938000</v>
      </c>
      <c r="F178" s="5">
        <v>1</v>
      </c>
      <c r="G178" s="61">
        <f t="shared" si="2"/>
        <v>1938000</v>
      </c>
      <c r="H178" s="6"/>
      <c r="I178" s="6"/>
      <c r="J178" s="6"/>
      <c r="K178" s="6"/>
      <c r="L178" s="6"/>
      <c r="M178" s="6"/>
      <c r="N178" s="6"/>
      <c r="O178" s="6"/>
    </row>
    <row r="179" spans="1:15" s="65" customFormat="1" ht="11.25">
      <c r="A179" s="5"/>
      <c r="B179" s="7"/>
      <c r="C179" s="70" t="s">
        <v>242</v>
      </c>
      <c r="D179" s="5"/>
      <c r="E179" s="60"/>
      <c r="F179" s="5"/>
      <c r="G179" s="61">
        <f t="shared" si="2"/>
        <v>0</v>
      </c>
      <c r="H179" s="6"/>
      <c r="I179" s="6"/>
      <c r="J179" s="6"/>
      <c r="K179" s="6"/>
      <c r="L179" s="6"/>
      <c r="M179" s="6"/>
      <c r="N179" s="6"/>
      <c r="O179" s="6"/>
    </row>
    <row r="180" spans="1:15" s="65" customFormat="1" ht="33.75">
      <c r="A180" s="5">
        <v>161</v>
      </c>
      <c r="B180" s="7" t="s">
        <v>50</v>
      </c>
      <c r="C180" s="10" t="s">
        <v>243</v>
      </c>
      <c r="D180" s="5" t="s">
        <v>135</v>
      </c>
      <c r="E180" s="60">
        <v>885000</v>
      </c>
      <c r="F180" s="5">
        <v>1</v>
      </c>
      <c r="G180" s="61">
        <f t="shared" si="2"/>
        <v>885000</v>
      </c>
      <c r="H180" s="6"/>
      <c r="I180" s="6"/>
      <c r="J180" s="6"/>
      <c r="K180" s="6"/>
      <c r="L180" s="6"/>
      <c r="M180" s="6"/>
      <c r="N180" s="6"/>
      <c r="O180" s="6"/>
    </row>
    <row r="181" spans="1:15" s="65" customFormat="1" ht="22.5">
      <c r="A181" s="5">
        <v>162</v>
      </c>
      <c r="B181" s="7" t="s">
        <v>50</v>
      </c>
      <c r="C181" s="10" t="s">
        <v>244</v>
      </c>
      <c r="D181" s="5" t="s">
        <v>135</v>
      </c>
      <c r="E181" s="60">
        <v>885000</v>
      </c>
      <c r="F181" s="5">
        <v>1</v>
      </c>
      <c r="G181" s="61">
        <f t="shared" si="2"/>
        <v>885000</v>
      </c>
      <c r="H181" s="6"/>
      <c r="I181" s="6"/>
      <c r="J181" s="6"/>
      <c r="K181" s="6"/>
      <c r="L181" s="6"/>
      <c r="M181" s="6"/>
      <c r="N181" s="6"/>
      <c r="O181" s="6"/>
    </row>
    <row r="182" spans="1:15" s="65" customFormat="1" ht="22.5">
      <c r="A182" s="5">
        <v>163</v>
      </c>
      <c r="B182" s="7" t="s">
        <v>50</v>
      </c>
      <c r="C182" s="10" t="s">
        <v>245</v>
      </c>
      <c r="D182" s="5" t="s">
        <v>198</v>
      </c>
      <c r="E182" s="60">
        <v>318000</v>
      </c>
      <c r="F182" s="5">
        <v>1</v>
      </c>
      <c r="G182" s="61">
        <f t="shared" si="2"/>
        <v>318000</v>
      </c>
      <c r="H182" s="6"/>
      <c r="I182" s="6"/>
      <c r="J182" s="6"/>
      <c r="K182" s="6"/>
      <c r="L182" s="6"/>
      <c r="M182" s="6"/>
      <c r="N182" s="6"/>
      <c r="O182" s="6"/>
    </row>
    <row r="183" spans="1:15" s="65" customFormat="1" ht="11.25">
      <c r="A183" s="5">
        <v>164</v>
      </c>
      <c r="B183" s="7" t="s">
        <v>50</v>
      </c>
      <c r="C183" s="10" t="s">
        <v>246</v>
      </c>
      <c r="D183" s="5" t="s">
        <v>198</v>
      </c>
      <c r="E183" s="60">
        <v>100000</v>
      </c>
      <c r="F183" s="5">
        <v>1</v>
      </c>
      <c r="G183" s="61">
        <f t="shared" si="2"/>
        <v>100000</v>
      </c>
      <c r="H183" s="6"/>
      <c r="I183" s="6"/>
      <c r="J183" s="6"/>
      <c r="K183" s="6"/>
      <c r="L183" s="6"/>
      <c r="M183" s="6"/>
      <c r="N183" s="6"/>
      <c r="O183" s="6"/>
    </row>
    <row r="184" spans="1:15" s="65" customFormat="1" ht="11.25">
      <c r="A184" s="5">
        <v>165</v>
      </c>
      <c r="B184" s="7" t="s">
        <v>50</v>
      </c>
      <c r="C184" s="10" t="s">
        <v>247</v>
      </c>
      <c r="D184" s="5" t="s">
        <v>198</v>
      </c>
      <c r="E184" s="60">
        <v>104000</v>
      </c>
      <c r="F184" s="5">
        <v>1</v>
      </c>
      <c r="G184" s="61">
        <f t="shared" si="2"/>
        <v>104000</v>
      </c>
      <c r="H184" s="6"/>
      <c r="I184" s="6"/>
      <c r="J184" s="6"/>
      <c r="K184" s="6"/>
      <c r="L184" s="6"/>
      <c r="M184" s="6"/>
      <c r="N184" s="6"/>
      <c r="O184" s="6"/>
    </row>
    <row r="185" spans="1:15" s="65" customFormat="1" ht="11.25">
      <c r="A185" s="5">
        <v>166</v>
      </c>
      <c r="B185" s="7" t="s">
        <v>50</v>
      </c>
      <c r="C185" s="10" t="s">
        <v>248</v>
      </c>
      <c r="D185" s="5" t="s">
        <v>198</v>
      </c>
      <c r="E185" s="60">
        <v>65000</v>
      </c>
      <c r="F185" s="5">
        <v>1</v>
      </c>
      <c r="G185" s="61">
        <f t="shared" si="2"/>
        <v>65000</v>
      </c>
      <c r="H185" s="6"/>
      <c r="I185" s="6"/>
      <c r="J185" s="6"/>
      <c r="K185" s="6"/>
      <c r="L185" s="6"/>
      <c r="M185" s="6"/>
      <c r="N185" s="6"/>
      <c r="O185" s="6"/>
    </row>
    <row r="186" spans="1:15" s="65" customFormat="1" ht="11.25">
      <c r="A186" s="5"/>
      <c r="B186" s="7"/>
      <c r="C186" s="70" t="s">
        <v>249</v>
      </c>
      <c r="D186" s="5"/>
      <c r="E186" s="60"/>
      <c r="F186" s="5"/>
      <c r="G186" s="61">
        <f t="shared" si="2"/>
        <v>0</v>
      </c>
      <c r="H186" s="6"/>
      <c r="I186" s="6"/>
      <c r="J186" s="6"/>
      <c r="K186" s="6"/>
      <c r="L186" s="6"/>
      <c r="M186" s="6"/>
      <c r="N186" s="6"/>
      <c r="O186" s="6"/>
    </row>
    <row r="187" spans="1:15" s="65" customFormat="1" ht="33.75">
      <c r="A187" s="5">
        <v>167</v>
      </c>
      <c r="B187" s="7" t="s">
        <v>50</v>
      </c>
      <c r="C187" s="10" t="s">
        <v>250</v>
      </c>
      <c r="D187" s="5" t="s">
        <v>135</v>
      </c>
      <c r="E187" s="60">
        <v>75000</v>
      </c>
      <c r="F187" s="5">
        <v>1</v>
      </c>
      <c r="G187" s="61">
        <f t="shared" si="2"/>
        <v>75000</v>
      </c>
      <c r="H187" s="6"/>
      <c r="I187" s="6"/>
      <c r="J187" s="6"/>
      <c r="K187" s="6"/>
      <c r="L187" s="6"/>
      <c r="M187" s="6"/>
      <c r="N187" s="6"/>
      <c r="O187" s="6"/>
    </row>
    <row r="188" spans="1:15" s="65" customFormat="1" ht="22.5">
      <c r="A188" s="5">
        <v>168</v>
      </c>
      <c r="B188" s="7" t="s">
        <v>50</v>
      </c>
      <c r="C188" s="10" t="s">
        <v>244</v>
      </c>
      <c r="D188" s="5" t="s">
        <v>135</v>
      </c>
      <c r="E188" s="60">
        <v>62000</v>
      </c>
      <c r="F188" s="5">
        <v>1</v>
      </c>
      <c r="G188" s="61">
        <f t="shared" si="2"/>
        <v>62000</v>
      </c>
      <c r="H188" s="6"/>
      <c r="I188" s="6"/>
      <c r="J188" s="6"/>
      <c r="K188" s="6"/>
      <c r="L188" s="6"/>
      <c r="M188" s="6"/>
      <c r="N188" s="6"/>
      <c r="O188" s="6"/>
    </row>
    <row r="189" spans="1:15" s="65" customFormat="1" ht="11.25">
      <c r="A189" s="5">
        <v>169</v>
      </c>
      <c r="B189" s="7" t="s">
        <v>50</v>
      </c>
      <c r="C189" s="10" t="s">
        <v>251</v>
      </c>
      <c r="D189" s="5" t="s">
        <v>198</v>
      </c>
      <c r="E189" s="60">
        <v>72000</v>
      </c>
      <c r="F189" s="5">
        <v>1</v>
      </c>
      <c r="G189" s="61">
        <f t="shared" si="2"/>
        <v>72000</v>
      </c>
      <c r="H189" s="6"/>
      <c r="I189" s="6"/>
      <c r="J189" s="6"/>
      <c r="K189" s="6"/>
      <c r="L189" s="6"/>
      <c r="M189" s="6"/>
      <c r="N189" s="6"/>
      <c r="O189" s="6"/>
    </row>
    <row r="190" spans="1:15" s="65" customFormat="1" ht="11.25">
      <c r="A190" s="5" t="s">
        <v>112</v>
      </c>
      <c r="B190" s="7"/>
      <c r="C190" s="70" t="s">
        <v>252</v>
      </c>
      <c r="D190" s="5"/>
      <c r="E190" s="60"/>
      <c r="F190" s="5"/>
      <c r="G190" s="61">
        <f t="shared" si="2"/>
        <v>0</v>
      </c>
      <c r="H190" s="6"/>
      <c r="I190" s="6"/>
      <c r="J190" s="6"/>
      <c r="K190" s="6"/>
      <c r="L190" s="6"/>
      <c r="M190" s="6"/>
      <c r="N190" s="6"/>
      <c r="O190" s="6"/>
    </row>
    <row r="191" spans="1:15" s="65" customFormat="1" ht="11.25">
      <c r="A191" s="5">
        <v>170</v>
      </c>
      <c r="B191" s="7" t="s">
        <v>50</v>
      </c>
      <c r="C191" s="10" t="s">
        <v>253</v>
      </c>
      <c r="D191" s="5" t="s">
        <v>198</v>
      </c>
      <c r="E191" s="60">
        <v>38000</v>
      </c>
      <c r="F191" s="5">
        <v>1</v>
      </c>
      <c r="G191" s="61">
        <f t="shared" si="2"/>
        <v>38000</v>
      </c>
      <c r="H191" s="6"/>
      <c r="I191" s="6"/>
      <c r="J191" s="6"/>
      <c r="K191" s="6"/>
      <c r="L191" s="6"/>
      <c r="M191" s="6"/>
      <c r="N191" s="6"/>
      <c r="O191" s="6"/>
    </row>
    <row r="192" spans="1:15" s="65" customFormat="1" ht="22.5">
      <c r="A192" s="5">
        <v>171</v>
      </c>
      <c r="B192" s="7" t="s">
        <v>50</v>
      </c>
      <c r="C192" s="10" t="s">
        <v>254</v>
      </c>
      <c r="D192" s="5" t="s">
        <v>135</v>
      </c>
      <c r="E192" s="60">
        <v>47000</v>
      </c>
      <c r="F192" s="5">
        <v>1</v>
      </c>
      <c r="G192" s="61">
        <f t="shared" si="2"/>
        <v>47000</v>
      </c>
      <c r="H192" s="6"/>
      <c r="I192" s="6"/>
      <c r="J192" s="6"/>
      <c r="K192" s="6"/>
      <c r="L192" s="6"/>
      <c r="M192" s="6"/>
      <c r="N192" s="6"/>
      <c r="O192" s="6"/>
    </row>
    <row r="193" spans="1:15" s="65" customFormat="1" ht="11.25">
      <c r="A193" s="5">
        <v>172</v>
      </c>
      <c r="B193" s="7" t="s">
        <v>50</v>
      </c>
      <c r="C193" s="10" t="s">
        <v>255</v>
      </c>
      <c r="D193" s="5" t="s">
        <v>135</v>
      </c>
      <c r="E193" s="60">
        <v>12000</v>
      </c>
      <c r="F193" s="5">
        <v>1</v>
      </c>
      <c r="G193" s="61">
        <f t="shared" si="2"/>
        <v>12000</v>
      </c>
      <c r="H193" s="6"/>
      <c r="I193" s="6"/>
      <c r="J193" s="6"/>
      <c r="K193" s="6"/>
      <c r="L193" s="6"/>
      <c r="M193" s="6"/>
      <c r="N193" s="6"/>
      <c r="O193" s="6"/>
    </row>
    <row r="194" spans="1:15" s="65" customFormat="1" ht="22.5">
      <c r="A194" s="5">
        <v>173</v>
      </c>
      <c r="B194" s="7" t="s">
        <v>50</v>
      </c>
      <c r="C194" s="10" t="s">
        <v>244</v>
      </c>
      <c r="D194" s="5" t="s">
        <v>135</v>
      </c>
      <c r="E194" s="60">
        <v>58000</v>
      </c>
      <c r="F194" s="5">
        <v>1</v>
      </c>
      <c r="G194" s="61">
        <f t="shared" si="2"/>
        <v>58000</v>
      </c>
      <c r="H194" s="6"/>
      <c r="I194" s="6"/>
      <c r="J194" s="6"/>
      <c r="K194" s="6"/>
      <c r="L194" s="6"/>
      <c r="M194" s="6"/>
      <c r="N194" s="6"/>
      <c r="O194" s="6"/>
    </row>
    <row r="195" spans="1:15" s="65" customFormat="1" ht="11.25">
      <c r="A195" s="5">
        <v>174</v>
      </c>
      <c r="B195" s="7" t="s">
        <v>50</v>
      </c>
      <c r="C195" s="10" t="s">
        <v>256</v>
      </c>
      <c r="D195" s="5" t="s">
        <v>198</v>
      </c>
      <c r="E195" s="60">
        <v>35000</v>
      </c>
      <c r="F195" s="5">
        <v>1</v>
      </c>
      <c r="G195" s="61">
        <f t="shared" si="2"/>
        <v>35000</v>
      </c>
      <c r="H195" s="6"/>
      <c r="I195" s="6"/>
      <c r="J195" s="6"/>
      <c r="K195" s="6"/>
      <c r="L195" s="6"/>
      <c r="M195" s="6"/>
      <c r="N195" s="6"/>
      <c r="O195" s="6"/>
    </row>
    <row r="196" spans="1:15" s="65" customFormat="1" ht="11.25">
      <c r="A196" s="5"/>
      <c r="B196" s="7"/>
      <c r="C196" s="70" t="s">
        <v>257</v>
      </c>
      <c r="D196" s="5"/>
      <c r="E196" s="60"/>
      <c r="F196" s="5"/>
      <c r="G196" s="61">
        <f t="shared" si="2"/>
        <v>0</v>
      </c>
      <c r="H196" s="6"/>
      <c r="I196" s="6"/>
      <c r="J196" s="6"/>
      <c r="K196" s="6"/>
      <c r="L196" s="6"/>
      <c r="M196" s="6"/>
      <c r="N196" s="6"/>
      <c r="O196" s="6"/>
    </row>
    <row r="197" spans="1:15" s="65" customFormat="1" ht="11.25">
      <c r="A197" s="5">
        <v>175</v>
      </c>
      <c r="B197" s="7" t="s">
        <v>50</v>
      </c>
      <c r="C197" s="10" t="s">
        <v>258</v>
      </c>
      <c r="D197" s="5" t="s">
        <v>135</v>
      </c>
      <c r="E197" s="60">
        <v>47000</v>
      </c>
      <c r="F197" s="5">
        <v>1</v>
      </c>
      <c r="G197" s="61">
        <f t="shared" si="2"/>
        <v>47000</v>
      </c>
      <c r="H197" s="6"/>
      <c r="I197" s="6"/>
      <c r="J197" s="6"/>
      <c r="K197" s="6"/>
      <c r="L197" s="6"/>
      <c r="M197" s="6"/>
      <c r="N197" s="6"/>
      <c r="O197" s="6"/>
    </row>
    <row r="198" spans="1:15" s="65" customFormat="1" ht="11.25">
      <c r="A198" s="5">
        <v>176</v>
      </c>
      <c r="B198" s="7" t="s">
        <v>50</v>
      </c>
      <c r="C198" s="10" t="s">
        <v>259</v>
      </c>
      <c r="D198" s="5" t="s">
        <v>198</v>
      </c>
      <c r="E198" s="60">
        <v>37000</v>
      </c>
      <c r="F198" s="5">
        <v>1</v>
      </c>
      <c r="G198" s="61">
        <f t="shared" si="2"/>
        <v>37000</v>
      </c>
      <c r="H198" s="6"/>
      <c r="I198" s="6"/>
      <c r="J198" s="6"/>
      <c r="K198" s="6"/>
      <c r="L198" s="6"/>
      <c r="M198" s="6"/>
      <c r="N198" s="6"/>
      <c r="O198" s="6"/>
    </row>
    <row r="199" spans="1:15" s="65" customFormat="1" ht="11.25">
      <c r="A199" s="5">
        <v>177</v>
      </c>
      <c r="B199" s="7" t="s">
        <v>50</v>
      </c>
      <c r="C199" s="10" t="s">
        <v>260</v>
      </c>
      <c r="D199" s="5" t="s">
        <v>198</v>
      </c>
      <c r="E199" s="60">
        <v>34000</v>
      </c>
      <c r="F199" s="5">
        <v>1</v>
      </c>
      <c r="G199" s="61">
        <f t="shared" si="2"/>
        <v>34000</v>
      </c>
      <c r="H199" s="6"/>
      <c r="I199" s="6"/>
      <c r="J199" s="6"/>
      <c r="K199" s="6"/>
      <c r="L199" s="6"/>
      <c r="M199" s="6"/>
      <c r="N199" s="6"/>
      <c r="O199" s="6"/>
    </row>
    <row r="200" spans="1:15" s="65" customFormat="1" ht="11.25">
      <c r="A200" s="5"/>
      <c r="B200" s="7" t="s">
        <v>261</v>
      </c>
      <c r="C200" s="71" t="s">
        <v>262</v>
      </c>
      <c r="D200" s="5"/>
      <c r="E200" s="60"/>
      <c r="F200" s="5"/>
      <c r="G200" s="61">
        <f t="shared" si="2"/>
        <v>0</v>
      </c>
      <c r="H200" s="6"/>
      <c r="I200" s="6"/>
      <c r="J200" s="6"/>
      <c r="K200" s="6"/>
      <c r="L200" s="6"/>
      <c r="M200" s="6"/>
      <c r="N200" s="6"/>
      <c r="O200" s="6"/>
    </row>
    <row r="201" spans="1:15" s="65" customFormat="1" ht="11.25">
      <c r="A201" s="5">
        <v>178</v>
      </c>
      <c r="B201" s="7" t="s">
        <v>50</v>
      </c>
      <c r="C201" s="10" t="s">
        <v>263</v>
      </c>
      <c r="D201" s="11" t="s">
        <v>203</v>
      </c>
      <c r="E201" s="58">
        <v>270000</v>
      </c>
      <c r="F201" s="11">
        <v>1</v>
      </c>
      <c r="G201" s="61">
        <f aca="true" t="shared" si="3" ref="G201:G264">E201*F201</f>
        <v>270000</v>
      </c>
      <c r="H201" s="6"/>
      <c r="I201" s="6"/>
      <c r="J201" s="6"/>
      <c r="K201" s="6"/>
      <c r="L201" s="6"/>
      <c r="M201" s="6"/>
      <c r="N201" s="6"/>
      <c r="O201" s="6"/>
    </row>
    <row r="202" spans="1:15" s="65" customFormat="1" ht="11.25">
      <c r="A202" s="5">
        <v>179</v>
      </c>
      <c r="B202" s="7" t="s">
        <v>50</v>
      </c>
      <c r="C202" s="10" t="s">
        <v>264</v>
      </c>
      <c r="D202" s="11" t="s">
        <v>203</v>
      </c>
      <c r="E202" s="58">
        <v>900</v>
      </c>
      <c r="F202" s="11">
        <v>1</v>
      </c>
      <c r="G202" s="61">
        <f t="shared" si="3"/>
        <v>900</v>
      </c>
      <c r="H202" s="6"/>
      <c r="I202" s="6"/>
      <c r="J202" s="6"/>
      <c r="K202" s="6"/>
      <c r="L202" s="6"/>
      <c r="M202" s="6"/>
      <c r="N202" s="6"/>
      <c r="O202" s="6"/>
    </row>
    <row r="203" spans="1:15" s="65" customFormat="1" ht="11.25">
      <c r="A203" s="5">
        <v>180</v>
      </c>
      <c r="B203" s="7" t="s">
        <v>50</v>
      </c>
      <c r="C203" s="10" t="s">
        <v>265</v>
      </c>
      <c r="D203" s="11" t="s">
        <v>203</v>
      </c>
      <c r="E203" s="58">
        <v>74000</v>
      </c>
      <c r="F203" s="11">
        <v>2</v>
      </c>
      <c r="G203" s="61">
        <f t="shared" si="3"/>
        <v>148000</v>
      </c>
      <c r="H203" s="6"/>
      <c r="I203" s="6"/>
      <c r="J203" s="6"/>
      <c r="K203" s="6"/>
      <c r="L203" s="6"/>
      <c r="M203" s="6"/>
      <c r="N203" s="6"/>
      <c r="O203" s="6"/>
    </row>
    <row r="204" spans="1:15" s="65" customFormat="1" ht="22.5">
      <c r="A204" s="5">
        <v>181</v>
      </c>
      <c r="B204" s="7" t="s">
        <v>50</v>
      </c>
      <c r="C204" s="10" t="s">
        <v>266</v>
      </c>
      <c r="D204" s="11" t="s">
        <v>203</v>
      </c>
      <c r="E204" s="58">
        <v>38000</v>
      </c>
      <c r="F204" s="11">
        <v>2</v>
      </c>
      <c r="G204" s="61">
        <f t="shared" si="3"/>
        <v>76000</v>
      </c>
      <c r="H204" s="6"/>
      <c r="I204" s="6"/>
      <c r="J204" s="6"/>
      <c r="K204" s="6"/>
      <c r="L204" s="6"/>
      <c r="M204" s="6"/>
      <c r="N204" s="6"/>
      <c r="O204" s="6"/>
    </row>
    <row r="205" spans="1:15" s="65" customFormat="1" ht="11.25">
      <c r="A205" s="5">
        <v>182</v>
      </c>
      <c r="B205" s="7" t="s">
        <v>50</v>
      </c>
      <c r="C205" s="10" t="s">
        <v>267</v>
      </c>
      <c r="D205" s="11" t="s">
        <v>203</v>
      </c>
      <c r="E205" s="58">
        <v>8100</v>
      </c>
      <c r="F205" s="11">
        <v>2</v>
      </c>
      <c r="G205" s="61">
        <f t="shared" si="3"/>
        <v>16200</v>
      </c>
      <c r="H205" s="6"/>
      <c r="I205" s="6"/>
      <c r="J205" s="6"/>
      <c r="K205" s="6"/>
      <c r="L205" s="6"/>
      <c r="M205" s="6"/>
      <c r="N205" s="6"/>
      <c r="O205" s="6"/>
    </row>
    <row r="206" spans="1:15" s="65" customFormat="1" ht="11.25">
      <c r="A206" s="5">
        <v>183</v>
      </c>
      <c r="B206" s="7" t="s">
        <v>50</v>
      </c>
      <c r="C206" s="10" t="s">
        <v>268</v>
      </c>
      <c r="D206" s="11" t="s">
        <v>203</v>
      </c>
      <c r="E206" s="58">
        <v>8700</v>
      </c>
      <c r="F206" s="11">
        <v>1</v>
      </c>
      <c r="G206" s="61">
        <f t="shared" si="3"/>
        <v>8700</v>
      </c>
      <c r="H206" s="6"/>
      <c r="I206" s="6"/>
      <c r="J206" s="6"/>
      <c r="K206" s="6"/>
      <c r="L206" s="6"/>
      <c r="M206" s="6"/>
      <c r="N206" s="6"/>
      <c r="O206" s="6"/>
    </row>
    <row r="207" spans="1:15" s="65" customFormat="1" ht="11.25">
      <c r="A207" s="5">
        <v>184</v>
      </c>
      <c r="B207" s="7" t="s">
        <v>50</v>
      </c>
      <c r="C207" s="10" t="s">
        <v>269</v>
      </c>
      <c r="D207" s="11" t="s">
        <v>203</v>
      </c>
      <c r="E207" s="58">
        <v>12000</v>
      </c>
      <c r="F207" s="11">
        <v>1</v>
      </c>
      <c r="G207" s="61">
        <f t="shared" si="3"/>
        <v>12000</v>
      </c>
      <c r="H207" s="6"/>
      <c r="I207" s="6"/>
      <c r="J207" s="6"/>
      <c r="K207" s="6"/>
      <c r="L207" s="6"/>
      <c r="M207" s="6"/>
      <c r="N207" s="6"/>
      <c r="O207" s="6"/>
    </row>
    <row r="208" spans="1:15" s="65" customFormat="1" ht="11.25">
      <c r="A208" s="5"/>
      <c r="B208" s="7"/>
      <c r="C208" s="70" t="s">
        <v>270</v>
      </c>
      <c r="D208" s="5"/>
      <c r="E208" s="60"/>
      <c r="F208" s="5"/>
      <c r="G208" s="61">
        <f t="shared" si="3"/>
        <v>0</v>
      </c>
      <c r="H208" s="6"/>
      <c r="I208" s="6"/>
      <c r="J208" s="6"/>
      <c r="K208" s="6"/>
      <c r="L208" s="6"/>
      <c r="M208" s="6"/>
      <c r="N208" s="6"/>
      <c r="O208" s="6"/>
    </row>
    <row r="209" spans="1:15" s="65" customFormat="1" ht="11.25">
      <c r="A209" s="5"/>
      <c r="B209" s="7"/>
      <c r="C209" s="71" t="s">
        <v>271</v>
      </c>
      <c r="D209" s="5"/>
      <c r="E209" s="60"/>
      <c r="F209" s="5"/>
      <c r="G209" s="61">
        <f t="shared" si="3"/>
        <v>0</v>
      </c>
      <c r="H209" s="6"/>
      <c r="I209" s="6"/>
      <c r="J209" s="6"/>
      <c r="K209" s="6"/>
      <c r="L209" s="6"/>
      <c r="M209" s="6"/>
      <c r="N209" s="6"/>
      <c r="O209" s="6"/>
    </row>
    <row r="210" spans="1:15" s="65" customFormat="1" ht="11.25">
      <c r="A210" s="5">
        <v>185</v>
      </c>
      <c r="B210" s="7" t="s">
        <v>50</v>
      </c>
      <c r="C210" s="10" t="s">
        <v>272</v>
      </c>
      <c r="D210" s="5" t="s">
        <v>198</v>
      </c>
      <c r="E210" s="60">
        <v>55</v>
      </c>
      <c r="F210" s="5">
        <v>20</v>
      </c>
      <c r="G210" s="61">
        <f t="shared" si="3"/>
        <v>1100</v>
      </c>
      <c r="H210" s="6"/>
      <c r="I210" s="6"/>
      <c r="J210" s="6"/>
      <c r="K210" s="6"/>
      <c r="L210" s="6"/>
      <c r="M210" s="6"/>
      <c r="N210" s="6"/>
      <c r="O210" s="6"/>
    </row>
    <row r="211" spans="1:15" s="65" customFormat="1" ht="11.25">
      <c r="A211" s="5">
        <v>186</v>
      </c>
      <c r="B211" s="69" t="s">
        <v>273</v>
      </c>
      <c r="C211" s="10" t="s">
        <v>274</v>
      </c>
      <c r="D211" s="5" t="s">
        <v>135</v>
      </c>
      <c r="E211" s="60">
        <v>4200</v>
      </c>
      <c r="F211" s="5">
        <v>10</v>
      </c>
      <c r="G211" s="61">
        <f t="shared" si="3"/>
        <v>42000</v>
      </c>
      <c r="H211" s="6"/>
      <c r="I211" s="6"/>
      <c r="J211" s="6"/>
      <c r="K211" s="6"/>
      <c r="L211" s="6"/>
      <c r="M211" s="6"/>
      <c r="N211" s="6"/>
      <c r="O211" s="6"/>
    </row>
    <row r="212" spans="1:15" s="65" customFormat="1" ht="11.25">
      <c r="A212" s="5"/>
      <c r="B212" s="7"/>
      <c r="C212" s="70" t="s">
        <v>275</v>
      </c>
      <c r="D212" s="5"/>
      <c r="E212" s="60"/>
      <c r="F212" s="5"/>
      <c r="G212" s="61">
        <f t="shared" si="3"/>
        <v>0</v>
      </c>
      <c r="H212" s="6"/>
      <c r="I212" s="6"/>
      <c r="J212" s="6"/>
      <c r="K212" s="6"/>
      <c r="L212" s="6"/>
      <c r="M212" s="6"/>
      <c r="N212" s="6"/>
      <c r="O212" s="6"/>
    </row>
    <row r="213" spans="1:15" s="65" customFormat="1" ht="11.25">
      <c r="A213" s="5">
        <v>187</v>
      </c>
      <c r="B213" s="69" t="s">
        <v>276</v>
      </c>
      <c r="C213" s="10" t="s">
        <v>277</v>
      </c>
      <c r="D213" s="5" t="s">
        <v>198</v>
      </c>
      <c r="E213" s="60">
        <v>400</v>
      </c>
      <c r="F213" s="5">
        <v>20</v>
      </c>
      <c r="G213" s="61">
        <f t="shared" si="3"/>
        <v>8000</v>
      </c>
      <c r="H213" s="6"/>
      <c r="I213" s="6"/>
      <c r="J213" s="6"/>
      <c r="K213" s="6"/>
      <c r="L213" s="6"/>
      <c r="M213" s="6"/>
      <c r="N213" s="6"/>
      <c r="O213" s="6"/>
    </row>
    <row r="214" spans="1:15" s="65" customFormat="1" ht="11.25">
      <c r="A214" s="5">
        <v>188</v>
      </c>
      <c r="B214" s="7" t="s">
        <v>50</v>
      </c>
      <c r="C214" s="10" t="s">
        <v>278</v>
      </c>
      <c r="D214" s="5" t="s">
        <v>135</v>
      </c>
      <c r="E214" s="60">
        <v>4000</v>
      </c>
      <c r="F214" s="5">
        <v>10</v>
      </c>
      <c r="G214" s="61">
        <f t="shared" si="3"/>
        <v>40000</v>
      </c>
      <c r="H214" s="6"/>
      <c r="I214" s="6"/>
      <c r="J214" s="6"/>
      <c r="K214" s="6"/>
      <c r="L214" s="6"/>
      <c r="M214" s="6"/>
      <c r="N214" s="6"/>
      <c r="O214" s="6"/>
    </row>
    <row r="215" spans="1:15" s="65" customFormat="1" ht="11.25">
      <c r="A215" s="5"/>
      <c r="B215" s="7"/>
      <c r="C215" s="70" t="s">
        <v>279</v>
      </c>
      <c r="D215" s="5"/>
      <c r="E215" s="60"/>
      <c r="F215" s="5"/>
      <c r="G215" s="61">
        <f t="shared" si="3"/>
        <v>0</v>
      </c>
      <c r="H215" s="6"/>
      <c r="I215" s="6"/>
      <c r="J215" s="6"/>
      <c r="K215" s="6"/>
      <c r="L215" s="6"/>
      <c r="M215" s="6"/>
      <c r="N215" s="6"/>
      <c r="O215" s="6"/>
    </row>
    <row r="216" spans="1:15" s="65" customFormat="1" ht="11.25">
      <c r="A216" s="5">
        <v>189</v>
      </c>
      <c r="B216" s="69" t="s">
        <v>280</v>
      </c>
      <c r="C216" s="10" t="s">
        <v>281</v>
      </c>
      <c r="D216" s="5" t="s">
        <v>282</v>
      </c>
      <c r="E216" s="60">
        <v>120</v>
      </c>
      <c r="F216" s="5">
        <v>18</v>
      </c>
      <c r="G216" s="61">
        <f t="shared" si="3"/>
        <v>2160</v>
      </c>
      <c r="H216" s="6"/>
      <c r="I216" s="6"/>
      <c r="J216" s="6"/>
      <c r="K216" s="6"/>
      <c r="L216" s="6"/>
      <c r="M216" s="6"/>
      <c r="N216" s="6"/>
      <c r="O216" s="6"/>
    </row>
    <row r="217" spans="1:15" s="65" customFormat="1" ht="11.25">
      <c r="A217" s="5">
        <v>190</v>
      </c>
      <c r="B217" s="69" t="s">
        <v>283</v>
      </c>
      <c r="C217" s="10" t="s">
        <v>284</v>
      </c>
      <c r="D217" s="5" t="s">
        <v>198</v>
      </c>
      <c r="E217" s="60">
        <v>12</v>
      </c>
      <c r="F217" s="5">
        <v>20</v>
      </c>
      <c r="G217" s="61">
        <f t="shared" si="3"/>
        <v>240</v>
      </c>
      <c r="H217" s="6"/>
      <c r="I217" s="6"/>
      <c r="J217" s="6"/>
      <c r="K217" s="6"/>
      <c r="L217" s="6"/>
      <c r="M217" s="6"/>
      <c r="N217" s="6"/>
      <c r="O217" s="6"/>
    </row>
    <row r="218" spans="1:15" s="65" customFormat="1" ht="11.25">
      <c r="A218" s="5">
        <v>191</v>
      </c>
      <c r="B218" s="7" t="s">
        <v>50</v>
      </c>
      <c r="C218" s="10" t="s">
        <v>285</v>
      </c>
      <c r="D218" s="5" t="s">
        <v>135</v>
      </c>
      <c r="E218" s="60">
        <v>7000</v>
      </c>
      <c r="F218" s="5">
        <v>10</v>
      </c>
      <c r="G218" s="61">
        <f t="shared" si="3"/>
        <v>70000</v>
      </c>
      <c r="H218" s="6"/>
      <c r="I218" s="6"/>
      <c r="J218" s="6"/>
      <c r="K218" s="6"/>
      <c r="L218" s="6"/>
      <c r="M218" s="6"/>
      <c r="N218" s="6"/>
      <c r="O218" s="6"/>
    </row>
    <row r="219" spans="1:15" s="65" customFormat="1" ht="11.25">
      <c r="A219" s="5">
        <v>192</v>
      </c>
      <c r="B219" s="69" t="s">
        <v>286</v>
      </c>
      <c r="C219" s="10" t="s">
        <v>287</v>
      </c>
      <c r="D219" s="5" t="s">
        <v>198</v>
      </c>
      <c r="E219" s="60">
        <v>640</v>
      </c>
      <c r="F219" s="5">
        <v>5</v>
      </c>
      <c r="G219" s="61">
        <f t="shared" si="3"/>
        <v>3200</v>
      </c>
      <c r="H219" s="6"/>
      <c r="I219" s="6"/>
      <c r="J219" s="6"/>
      <c r="K219" s="6"/>
      <c r="L219" s="6"/>
      <c r="M219" s="6"/>
      <c r="N219" s="6"/>
      <c r="O219" s="6"/>
    </row>
    <row r="220" spans="1:15" s="65" customFormat="1" ht="11.25">
      <c r="A220" s="5"/>
      <c r="B220" s="69" t="s">
        <v>288</v>
      </c>
      <c r="C220" s="70" t="s">
        <v>289</v>
      </c>
      <c r="D220" s="5"/>
      <c r="E220" s="60"/>
      <c r="F220" s="5"/>
      <c r="G220" s="61">
        <f t="shared" si="3"/>
        <v>0</v>
      </c>
      <c r="H220" s="6"/>
      <c r="I220" s="6"/>
      <c r="J220" s="6"/>
      <c r="K220" s="6"/>
      <c r="L220" s="6"/>
      <c r="M220" s="6"/>
      <c r="N220" s="6"/>
      <c r="O220" s="6"/>
    </row>
    <row r="221" spans="1:15" s="65" customFormat="1" ht="11.25">
      <c r="A221" s="5"/>
      <c r="B221" s="7"/>
      <c r="C221" s="70" t="s">
        <v>290</v>
      </c>
      <c r="D221" s="5"/>
      <c r="E221" s="60"/>
      <c r="F221" s="5"/>
      <c r="G221" s="61">
        <f t="shared" si="3"/>
        <v>0</v>
      </c>
      <c r="H221" s="6"/>
      <c r="I221" s="6"/>
      <c r="J221" s="6"/>
      <c r="K221" s="6"/>
      <c r="L221" s="6"/>
      <c r="M221" s="6"/>
      <c r="N221" s="6"/>
      <c r="O221" s="6"/>
    </row>
    <row r="222" spans="1:15" s="65" customFormat="1" ht="11.25">
      <c r="A222" s="5">
        <v>193</v>
      </c>
      <c r="B222" s="7" t="s">
        <v>50</v>
      </c>
      <c r="C222" s="10" t="s">
        <v>291</v>
      </c>
      <c r="D222" s="5" t="s">
        <v>198</v>
      </c>
      <c r="E222" s="60">
        <v>7000</v>
      </c>
      <c r="F222" s="5">
        <v>1</v>
      </c>
      <c r="G222" s="61">
        <f t="shared" si="3"/>
        <v>7000</v>
      </c>
      <c r="H222" s="6"/>
      <c r="I222" s="6"/>
      <c r="J222" s="6"/>
      <c r="K222" s="6"/>
      <c r="L222" s="6"/>
      <c r="M222" s="6"/>
      <c r="N222" s="6"/>
      <c r="O222" s="6"/>
    </row>
    <row r="223" spans="1:15" s="65" customFormat="1" ht="11.25">
      <c r="A223" s="5"/>
      <c r="B223" s="7"/>
      <c r="C223" s="70" t="s">
        <v>292</v>
      </c>
      <c r="D223" s="5"/>
      <c r="E223" s="60"/>
      <c r="F223" s="5"/>
      <c r="G223" s="61">
        <f t="shared" si="3"/>
        <v>0</v>
      </c>
      <c r="H223" s="6"/>
      <c r="I223" s="6"/>
      <c r="J223" s="6"/>
      <c r="K223" s="6"/>
      <c r="L223" s="6"/>
      <c r="M223" s="6"/>
      <c r="N223" s="6"/>
      <c r="O223" s="6"/>
    </row>
    <row r="224" spans="1:15" s="65" customFormat="1" ht="11.25">
      <c r="A224" s="5">
        <v>194</v>
      </c>
      <c r="B224" s="7" t="s">
        <v>50</v>
      </c>
      <c r="C224" s="68" t="s">
        <v>293</v>
      </c>
      <c r="D224" s="5" t="s">
        <v>135</v>
      </c>
      <c r="E224" s="60">
        <v>43247</v>
      </c>
      <c r="F224" s="5">
        <v>1</v>
      </c>
      <c r="G224" s="61">
        <f t="shared" si="3"/>
        <v>43247</v>
      </c>
      <c r="H224" s="6"/>
      <c r="I224" s="6"/>
      <c r="J224" s="6"/>
      <c r="K224" s="6"/>
      <c r="L224" s="6"/>
      <c r="M224" s="6"/>
      <c r="N224" s="6"/>
      <c r="O224" s="6"/>
    </row>
    <row r="225" spans="1:15" s="65" customFormat="1" ht="11.25">
      <c r="A225" s="5"/>
      <c r="B225" s="7"/>
      <c r="C225" s="70" t="s">
        <v>294</v>
      </c>
      <c r="D225" s="5"/>
      <c r="E225" s="60"/>
      <c r="F225" s="5"/>
      <c r="G225" s="61">
        <f t="shared" si="3"/>
        <v>0</v>
      </c>
      <c r="H225" s="6"/>
      <c r="I225" s="6"/>
      <c r="J225" s="6"/>
      <c r="K225" s="6"/>
      <c r="L225" s="6"/>
      <c r="M225" s="6"/>
      <c r="N225" s="6"/>
      <c r="O225" s="6"/>
    </row>
    <row r="226" spans="1:15" s="65" customFormat="1" ht="11.25">
      <c r="A226" s="5">
        <v>195</v>
      </c>
      <c r="B226" s="7" t="s">
        <v>50</v>
      </c>
      <c r="C226" s="68" t="s">
        <v>291</v>
      </c>
      <c r="D226" s="5" t="s">
        <v>198</v>
      </c>
      <c r="E226" s="60">
        <v>4000</v>
      </c>
      <c r="F226" s="5">
        <v>1</v>
      </c>
      <c r="G226" s="61">
        <f t="shared" si="3"/>
        <v>4000</v>
      </c>
      <c r="H226" s="6"/>
      <c r="I226" s="6"/>
      <c r="J226" s="6"/>
      <c r="K226" s="6"/>
      <c r="L226" s="6"/>
      <c r="M226" s="6"/>
      <c r="N226" s="6"/>
      <c r="O226" s="6"/>
    </row>
    <row r="227" spans="1:15" s="65" customFormat="1" ht="11.25">
      <c r="A227" s="5"/>
      <c r="B227" s="7"/>
      <c r="C227" s="70" t="s">
        <v>295</v>
      </c>
      <c r="D227" s="5"/>
      <c r="E227" s="60"/>
      <c r="F227" s="5"/>
      <c r="G227" s="61">
        <f t="shared" si="3"/>
        <v>0</v>
      </c>
      <c r="H227" s="6"/>
      <c r="I227" s="6"/>
      <c r="J227" s="6"/>
      <c r="K227" s="6"/>
      <c r="L227" s="6"/>
      <c r="M227" s="6"/>
      <c r="N227" s="6"/>
      <c r="O227" s="6"/>
    </row>
    <row r="228" spans="1:15" s="65" customFormat="1" ht="11.25">
      <c r="A228" s="5">
        <v>196</v>
      </c>
      <c r="B228" s="7" t="s">
        <v>50</v>
      </c>
      <c r="C228" s="68" t="s">
        <v>296</v>
      </c>
      <c r="D228" s="5" t="s">
        <v>135</v>
      </c>
      <c r="E228" s="60">
        <v>3137</v>
      </c>
      <c r="F228" s="5">
        <v>5</v>
      </c>
      <c r="G228" s="61">
        <f t="shared" si="3"/>
        <v>15685</v>
      </c>
      <c r="H228" s="6"/>
      <c r="I228" s="6"/>
      <c r="J228" s="6"/>
      <c r="K228" s="6"/>
      <c r="L228" s="6"/>
      <c r="M228" s="6"/>
      <c r="N228" s="6"/>
      <c r="O228" s="6"/>
    </row>
    <row r="229" spans="1:15" s="65" customFormat="1" ht="11.25">
      <c r="A229" s="5">
        <v>197</v>
      </c>
      <c r="B229" s="7" t="s">
        <v>50</v>
      </c>
      <c r="C229" s="68" t="s">
        <v>297</v>
      </c>
      <c r="D229" s="5" t="s">
        <v>135</v>
      </c>
      <c r="E229" s="60">
        <v>3200</v>
      </c>
      <c r="F229" s="5">
        <v>2</v>
      </c>
      <c r="G229" s="61">
        <f t="shared" si="3"/>
        <v>6400</v>
      </c>
      <c r="H229" s="6"/>
      <c r="I229" s="6"/>
      <c r="J229" s="6"/>
      <c r="K229" s="6"/>
      <c r="L229" s="6"/>
      <c r="M229" s="6"/>
      <c r="N229" s="6"/>
      <c r="O229" s="6"/>
    </row>
    <row r="230" spans="1:15" s="65" customFormat="1" ht="11.25">
      <c r="A230" s="5">
        <v>198</v>
      </c>
      <c r="B230" s="7" t="s">
        <v>50</v>
      </c>
      <c r="C230" s="68" t="s">
        <v>298</v>
      </c>
      <c r="D230" s="5" t="s">
        <v>135</v>
      </c>
      <c r="E230" s="60">
        <v>800</v>
      </c>
      <c r="F230" s="5">
        <v>2</v>
      </c>
      <c r="G230" s="61">
        <f t="shared" si="3"/>
        <v>1600</v>
      </c>
      <c r="H230" s="6"/>
      <c r="I230" s="6"/>
      <c r="J230" s="6"/>
      <c r="K230" s="6"/>
      <c r="L230" s="6"/>
      <c r="M230" s="6"/>
      <c r="N230" s="6"/>
      <c r="O230" s="6"/>
    </row>
    <row r="231" spans="1:15" s="65" customFormat="1" ht="11.25">
      <c r="A231" s="5">
        <v>199</v>
      </c>
      <c r="B231" s="7" t="s">
        <v>50</v>
      </c>
      <c r="C231" s="68" t="s">
        <v>299</v>
      </c>
      <c r="D231" s="5" t="s">
        <v>135</v>
      </c>
      <c r="E231" s="60">
        <v>800</v>
      </c>
      <c r="F231" s="5">
        <v>3</v>
      </c>
      <c r="G231" s="61">
        <f t="shared" si="3"/>
        <v>2400</v>
      </c>
      <c r="H231" s="6"/>
      <c r="I231" s="6"/>
      <c r="J231" s="6"/>
      <c r="K231" s="6"/>
      <c r="L231" s="6"/>
      <c r="M231" s="6"/>
      <c r="N231" s="6"/>
      <c r="O231" s="6"/>
    </row>
    <row r="232" spans="1:15" s="65" customFormat="1" ht="11.25">
      <c r="A232" s="5">
        <v>200</v>
      </c>
      <c r="B232" s="7" t="s">
        <v>50</v>
      </c>
      <c r="C232" s="68" t="s">
        <v>300</v>
      </c>
      <c r="D232" s="5" t="s">
        <v>198</v>
      </c>
      <c r="E232" s="60">
        <v>69711</v>
      </c>
      <c r="F232" s="5">
        <v>1</v>
      </c>
      <c r="G232" s="61">
        <f t="shared" si="3"/>
        <v>69711</v>
      </c>
      <c r="H232" s="6"/>
      <c r="I232" s="6"/>
      <c r="J232" s="6"/>
      <c r="K232" s="6"/>
      <c r="L232" s="6"/>
      <c r="M232" s="6"/>
      <c r="N232" s="6"/>
      <c r="O232" s="6"/>
    </row>
    <row r="233" spans="1:15" s="65" customFormat="1" ht="11.25">
      <c r="A233" s="5">
        <v>201</v>
      </c>
      <c r="B233" s="7" t="s">
        <v>50</v>
      </c>
      <c r="C233" s="68" t="s">
        <v>301</v>
      </c>
      <c r="D233" s="5" t="s">
        <v>198</v>
      </c>
      <c r="E233" s="60">
        <v>7000</v>
      </c>
      <c r="F233" s="5">
        <v>1</v>
      </c>
      <c r="G233" s="61">
        <f t="shared" si="3"/>
        <v>7000</v>
      </c>
      <c r="H233" s="6"/>
      <c r="I233" s="6"/>
      <c r="J233" s="6"/>
      <c r="K233" s="6"/>
      <c r="L233" s="6"/>
      <c r="M233" s="6"/>
      <c r="N233" s="6"/>
      <c r="O233" s="6"/>
    </row>
    <row r="234" spans="1:15" s="65" customFormat="1" ht="33.75">
      <c r="A234" s="5">
        <v>202</v>
      </c>
      <c r="B234" s="7" t="s">
        <v>50</v>
      </c>
      <c r="C234" s="68" t="s">
        <v>302</v>
      </c>
      <c r="D234" s="5" t="s">
        <v>198</v>
      </c>
      <c r="E234" s="60">
        <v>6000</v>
      </c>
      <c r="F234" s="5">
        <v>1</v>
      </c>
      <c r="G234" s="61">
        <f t="shared" si="3"/>
        <v>6000</v>
      </c>
      <c r="H234" s="6"/>
      <c r="I234" s="6"/>
      <c r="J234" s="6"/>
      <c r="K234" s="6"/>
      <c r="L234" s="6"/>
      <c r="M234" s="6"/>
      <c r="N234" s="6"/>
      <c r="O234" s="6"/>
    </row>
    <row r="235" spans="1:15" s="65" customFormat="1" ht="11.25">
      <c r="A235" s="5">
        <v>203</v>
      </c>
      <c r="B235" s="7" t="s">
        <v>50</v>
      </c>
      <c r="C235" s="68" t="s">
        <v>303</v>
      </c>
      <c r="D235" s="5" t="s">
        <v>135</v>
      </c>
      <c r="E235" s="60">
        <v>13942</v>
      </c>
      <c r="F235" s="5">
        <v>1</v>
      </c>
      <c r="G235" s="61">
        <f t="shared" si="3"/>
        <v>13942</v>
      </c>
      <c r="H235" s="6"/>
      <c r="I235" s="6"/>
      <c r="J235" s="6"/>
      <c r="K235" s="6"/>
      <c r="L235" s="6"/>
      <c r="M235" s="6"/>
      <c r="N235" s="6"/>
      <c r="O235" s="6"/>
    </row>
    <row r="236" spans="1:15" s="65" customFormat="1" ht="11.25">
      <c r="A236" s="5">
        <v>204</v>
      </c>
      <c r="B236" s="7" t="s">
        <v>50</v>
      </c>
      <c r="C236" s="68" t="s">
        <v>304</v>
      </c>
      <c r="D236" s="5" t="s">
        <v>135</v>
      </c>
      <c r="E236" s="60">
        <v>8500</v>
      </c>
      <c r="F236" s="5">
        <v>1</v>
      </c>
      <c r="G236" s="61">
        <f t="shared" si="3"/>
        <v>8500</v>
      </c>
      <c r="H236" s="6"/>
      <c r="I236" s="6"/>
      <c r="J236" s="6"/>
      <c r="K236" s="6"/>
      <c r="L236" s="6"/>
      <c r="M236" s="6"/>
      <c r="N236" s="6"/>
      <c r="O236" s="6"/>
    </row>
    <row r="237" spans="1:15" s="65" customFormat="1" ht="11.25">
      <c r="A237" s="5">
        <v>205</v>
      </c>
      <c r="B237" s="7" t="s">
        <v>50</v>
      </c>
      <c r="C237" s="68" t="s">
        <v>305</v>
      </c>
      <c r="D237" s="5" t="s">
        <v>135</v>
      </c>
      <c r="E237" s="60">
        <v>6000</v>
      </c>
      <c r="F237" s="5">
        <v>1</v>
      </c>
      <c r="G237" s="61">
        <f t="shared" si="3"/>
        <v>6000</v>
      </c>
      <c r="H237" s="6"/>
      <c r="I237" s="6"/>
      <c r="J237" s="6"/>
      <c r="K237" s="6"/>
      <c r="L237" s="6"/>
      <c r="M237" s="6"/>
      <c r="N237" s="6"/>
      <c r="O237" s="6"/>
    </row>
    <row r="238" spans="1:15" s="65" customFormat="1" ht="11.25">
      <c r="A238" s="5">
        <v>206</v>
      </c>
      <c r="B238" s="7" t="s">
        <v>50</v>
      </c>
      <c r="C238" s="68" t="s">
        <v>306</v>
      </c>
      <c r="D238" s="5" t="s">
        <v>135</v>
      </c>
      <c r="E238" s="60">
        <v>3782</v>
      </c>
      <c r="F238" s="5">
        <v>1</v>
      </c>
      <c r="G238" s="61">
        <f t="shared" si="3"/>
        <v>3782</v>
      </c>
      <c r="H238" s="6"/>
      <c r="I238" s="6"/>
      <c r="J238" s="6"/>
      <c r="K238" s="6"/>
      <c r="L238" s="6"/>
      <c r="M238" s="6"/>
      <c r="N238" s="6"/>
      <c r="O238" s="6"/>
    </row>
    <row r="239" spans="1:15" s="65" customFormat="1" ht="11.25">
      <c r="A239" s="5">
        <v>207</v>
      </c>
      <c r="B239" s="7" t="s">
        <v>50</v>
      </c>
      <c r="C239" s="68" t="s">
        <v>307</v>
      </c>
      <c r="D239" s="5" t="s">
        <v>135</v>
      </c>
      <c r="E239" s="60">
        <v>7000</v>
      </c>
      <c r="F239" s="5">
        <v>1</v>
      </c>
      <c r="G239" s="61">
        <f t="shared" si="3"/>
        <v>7000</v>
      </c>
      <c r="H239" s="6"/>
      <c r="I239" s="6"/>
      <c r="J239" s="6"/>
      <c r="K239" s="6"/>
      <c r="L239" s="6"/>
      <c r="M239" s="6"/>
      <c r="N239" s="6"/>
      <c r="O239" s="6"/>
    </row>
    <row r="240" spans="1:15" s="65" customFormat="1" ht="11.25">
      <c r="A240" s="5">
        <v>208</v>
      </c>
      <c r="B240" s="7" t="s">
        <v>50</v>
      </c>
      <c r="C240" s="68" t="s">
        <v>156</v>
      </c>
      <c r="D240" s="5" t="s">
        <v>135</v>
      </c>
      <c r="E240" s="60">
        <v>4400</v>
      </c>
      <c r="F240" s="5">
        <v>1</v>
      </c>
      <c r="G240" s="61">
        <f t="shared" si="3"/>
        <v>4400</v>
      </c>
      <c r="H240" s="6"/>
      <c r="I240" s="6"/>
      <c r="J240" s="6"/>
      <c r="K240" s="6"/>
      <c r="L240" s="6"/>
      <c r="M240" s="6"/>
      <c r="N240" s="6"/>
      <c r="O240" s="6"/>
    </row>
    <row r="241" spans="1:15" s="65" customFormat="1" ht="11.25">
      <c r="A241" s="5"/>
      <c r="B241" s="7"/>
      <c r="C241" s="70" t="s">
        <v>308</v>
      </c>
      <c r="D241" s="5"/>
      <c r="E241" s="60"/>
      <c r="F241" s="5"/>
      <c r="G241" s="61">
        <f t="shared" si="3"/>
        <v>0</v>
      </c>
      <c r="H241" s="6"/>
      <c r="I241" s="6"/>
      <c r="J241" s="6"/>
      <c r="K241" s="6"/>
      <c r="L241" s="6"/>
      <c r="M241" s="6"/>
      <c r="N241" s="6"/>
      <c r="O241" s="6"/>
    </row>
    <row r="242" spans="1:15" s="65" customFormat="1" ht="11.25">
      <c r="A242" s="5">
        <v>209</v>
      </c>
      <c r="B242" s="7" t="s">
        <v>50</v>
      </c>
      <c r="C242" s="68" t="s">
        <v>309</v>
      </c>
      <c r="D242" s="5"/>
      <c r="E242" s="60">
        <v>2693</v>
      </c>
      <c r="F242" s="5">
        <v>1</v>
      </c>
      <c r="G242" s="61">
        <f t="shared" si="3"/>
        <v>2693</v>
      </c>
      <c r="H242" s="6"/>
      <c r="I242" s="6"/>
      <c r="J242" s="6"/>
      <c r="K242" s="6"/>
      <c r="L242" s="6"/>
      <c r="M242" s="6"/>
      <c r="N242" s="6"/>
      <c r="O242" s="6"/>
    </row>
    <row r="243" spans="1:15" s="65" customFormat="1" ht="11.25">
      <c r="A243" s="5">
        <v>210</v>
      </c>
      <c r="B243" s="7" t="s">
        <v>50</v>
      </c>
      <c r="C243" s="68" t="s">
        <v>310</v>
      </c>
      <c r="D243" s="5" t="s">
        <v>135</v>
      </c>
      <c r="E243" s="60">
        <v>80000</v>
      </c>
      <c r="F243" s="5">
        <v>1</v>
      </c>
      <c r="G243" s="61">
        <f t="shared" si="3"/>
        <v>80000</v>
      </c>
      <c r="H243" s="6"/>
      <c r="I243" s="6"/>
      <c r="J243" s="6"/>
      <c r="K243" s="6"/>
      <c r="L243" s="6"/>
      <c r="M243" s="6"/>
      <c r="N243" s="6"/>
      <c r="O243" s="6"/>
    </row>
    <row r="244" spans="1:15" s="65" customFormat="1" ht="11.25">
      <c r="A244" s="5">
        <v>211</v>
      </c>
      <c r="B244" s="7" t="s">
        <v>50</v>
      </c>
      <c r="C244" s="68" t="s">
        <v>311</v>
      </c>
      <c r="D244" s="5" t="s">
        <v>135</v>
      </c>
      <c r="E244" s="60">
        <v>22000</v>
      </c>
      <c r="F244" s="5">
        <v>1</v>
      </c>
      <c r="G244" s="61">
        <f t="shared" si="3"/>
        <v>22000</v>
      </c>
      <c r="H244" s="6"/>
      <c r="I244" s="6"/>
      <c r="J244" s="6"/>
      <c r="K244" s="6"/>
      <c r="L244" s="6"/>
      <c r="M244" s="6"/>
      <c r="N244" s="6"/>
      <c r="O244" s="6"/>
    </row>
    <row r="245" spans="1:15" s="65" customFormat="1" ht="11.25">
      <c r="A245" s="5">
        <v>212</v>
      </c>
      <c r="B245" s="7" t="s">
        <v>50</v>
      </c>
      <c r="C245" s="68" t="s">
        <v>312</v>
      </c>
      <c r="D245" s="5" t="s">
        <v>198</v>
      </c>
      <c r="E245" s="60">
        <v>750</v>
      </c>
      <c r="F245" s="5">
        <v>1</v>
      </c>
      <c r="G245" s="61">
        <f t="shared" si="3"/>
        <v>750</v>
      </c>
      <c r="H245" s="6"/>
      <c r="I245" s="6"/>
      <c r="J245" s="6"/>
      <c r="K245" s="6"/>
      <c r="L245" s="6"/>
      <c r="M245" s="6"/>
      <c r="N245" s="6"/>
      <c r="O245" s="6"/>
    </row>
    <row r="246" spans="1:15" s="65" customFormat="1" ht="11.25">
      <c r="A246" s="5">
        <v>213</v>
      </c>
      <c r="B246" s="7" t="s">
        <v>50</v>
      </c>
      <c r="C246" s="68" t="s">
        <v>313</v>
      </c>
      <c r="D246" s="5" t="s">
        <v>198</v>
      </c>
      <c r="E246" s="60">
        <v>2400</v>
      </c>
      <c r="F246" s="5">
        <v>1</v>
      </c>
      <c r="G246" s="61">
        <f t="shared" si="3"/>
        <v>2400</v>
      </c>
      <c r="H246" s="6"/>
      <c r="I246" s="6"/>
      <c r="J246" s="6"/>
      <c r="K246" s="6"/>
      <c r="L246" s="6"/>
      <c r="M246" s="6"/>
      <c r="N246" s="6"/>
      <c r="O246" s="6"/>
    </row>
    <row r="247" spans="1:15" s="65" customFormat="1" ht="22.5">
      <c r="A247" s="5">
        <v>214</v>
      </c>
      <c r="B247" s="7" t="s">
        <v>50</v>
      </c>
      <c r="C247" s="68" t="s">
        <v>314</v>
      </c>
      <c r="D247" s="5" t="s">
        <v>135</v>
      </c>
      <c r="E247" s="60">
        <v>28000</v>
      </c>
      <c r="F247" s="5">
        <v>1</v>
      </c>
      <c r="G247" s="61">
        <f t="shared" si="3"/>
        <v>28000</v>
      </c>
      <c r="H247" s="6"/>
      <c r="I247" s="6"/>
      <c r="J247" s="6"/>
      <c r="K247" s="6"/>
      <c r="L247" s="6"/>
      <c r="M247" s="6"/>
      <c r="N247" s="6"/>
      <c r="O247" s="6"/>
    </row>
    <row r="248" spans="1:15" s="65" customFormat="1" ht="11.25">
      <c r="A248" s="5">
        <v>215</v>
      </c>
      <c r="B248" s="7" t="s">
        <v>50</v>
      </c>
      <c r="C248" s="68" t="s">
        <v>315</v>
      </c>
      <c r="D248" s="5" t="s">
        <v>135</v>
      </c>
      <c r="E248" s="60">
        <v>1200</v>
      </c>
      <c r="F248" s="5">
        <v>1</v>
      </c>
      <c r="G248" s="61">
        <f t="shared" si="3"/>
        <v>1200</v>
      </c>
      <c r="H248" s="6"/>
      <c r="I248" s="6"/>
      <c r="J248" s="6"/>
      <c r="K248" s="6"/>
      <c r="L248" s="6"/>
      <c r="M248" s="6"/>
      <c r="N248" s="6"/>
      <c r="O248" s="6"/>
    </row>
    <row r="249" spans="1:15" s="65" customFormat="1" ht="11.25">
      <c r="A249" s="5">
        <v>216</v>
      </c>
      <c r="B249" s="7" t="s">
        <v>50</v>
      </c>
      <c r="C249" s="68" t="s">
        <v>316</v>
      </c>
      <c r="D249" s="5" t="s">
        <v>135</v>
      </c>
      <c r="E249" s="60">
        <v>1600</v>
      </c>
      <c r="F249" s="5">
        <v>1</v>
      </c>
      <c r="G249" s="61">
        <f t="shared" si="3"/>
        <v>1600</v>
      </c>
      <c r="H249" s="6"/>
      <c r="I249" s="6"/>
      <c r="J249" s="6"/>
      <c r="K249" s="6"/>
      <c r="L249" s="6"/>
      <c r="M249" s="6"/>
      <c r="N249" s="6"/>
      <c r="O249" s="6"/>
    </row>
    <row r="250" spans="1:15" s="65" customFormat="1" ht="11.25">
      <c r="A250" s="5">
        <v>217</v>
      </c>
      <c r="B250" s="7" t="s">
        <v>50</v>
      </c>
      <c r="C250" s="68" t="s">
        <v>317</v>
      </c>
      <c r="D250" s="5" t="s">
        <v>135</v>
      </c>
      <c r="E250" s="60">
        <v>5800</v>
      </c>
      <c r="F250" s="5">
        <v>1</v>
      </c>
      <c r="G250" s="61">
        <f t="shared" si="3"/>
        <v>5800</v>
      </c>
      <c r="H250" s="6"/>
      <c r="I250" s="6"/>
      <c r="J250" s="6"/>
      <c r="K250" s="6"/>
      <c r="L250" s="6"/>
      <c r="M250" s="6"/>
      <c r="N250" s="6"/>
      <c r="O250" s="6"/>
    </row>
    <row r="251" spans="1:15" s="65" customFormat="1" ht="11.25">
      <c r="A251" s="5"/>
      <c r="B251" s="7"/>
      <c r="C251" s="70" t="s">
        <v>318</v>
      </c>
      <c r="D251" s="5"/>
      <c r="E251" s="60"/>
      <c r="F251" s="5"/>
      <c r="G251" s="61">
        <f t="shared" si="3"/>
        <v>0</v>
      </c>
      <c r="H251" s="6"/>
      <c r="I251" s="6"/>
      <c r="J251" s="6"/>
      <c r="K251" s="6"/>
      <c r="L251" s="6"/>
      <c r="M251" s="6"/>
      <c r="N251" s="6"/>
      <c r="O251" s="6"/>
    </row>
    <row r="252" spans="1:15" s="65" customFormat="1" ht="11.25">
      <c r="A252" s="5"/>
      <c r="B252" s="7" t="s">
        <v>319</v>
      </c>
      <c r="C252" s="70" t="s">
        <v>320</v>
      </c>
      <c r="D252" s="5"/>
      <c r="E252" s="60"/>
      <c r="F252" s="5"/>
      <c r="G252" s="61">
        <f t="shared" si="3"/>
        <v>0</v>
      </c>
      <c r="H252" s="6"/>
      <c r="I252" s="6"/>
      <c r="J252" s="6"/>
      <c r="K252" s="6"/>
      <c r="L252" s="6"/>
      <c r="M252" s="6"/>
      <c r="N252" s="6"/>
      <c r="O252" s="6"/>
    </row>
    <row r="253" spans="1:15" s="65" customFormat="1" ht="11.25">
      <c r="A253" s="5">
        <v>218</v>
      </c>
      <c r="B253" s="7" t="s">
        <v>50</v>
      </c>
      <c r="C253" s="68" t="s">
        <v>321</v>
      </c>
      <c r="D253" s="5" t="s">
        <v>135</v>
      </c>
      <c r="E253" s="60">
        <v>9500</v>
      </c>
      <c r="F253" s="5">
        <v>5</v>
      </c>
      <c r="G253" s="61">
        <f t="shared" si="3"/>
        <v>47500</v>
      </c>
      <c r="H253" s="6"/>
      <c r="I253" s="6"/>
      <c r="J253" s="6"/>
      <c r="K253" s="6"/>
      <c r="L253" s="6"/>
      <c r="M253" s="6"/>
      <c r="N253" s="6"/>
      <c r="O253" s="6"/>
    </row>
    <row r="254" spans="1:15" s="65" customFormat="1" ht="11.25">
      <c r="A254" s="5">
        <v>219</v>
      </c>
      <c r="B254" s="7" t="s">
        <v>50</v>
      </c>
      <c r="C254" s="68" t="s">
        <v>322</v>
      </c>
      <c r="D254" s="5" t="s">
        <v>135</v>
      </c>
      <c r="E254" s="60">
        <v>250</v>
      </c>
      <c r="F254" s="5">
        <v>15</v>
      </c>
      <c r="G254" s="61">
        <f t="shared" si="3"/>
        <v>3750</v>
      </c>
      <c r="H254" s="6"/>
      <c r="I254" s="6"/>
      <c r="J254" s="6"/>
      <c r="K254" s="6"/>
      <c r="L254" s="6"/>
      <c r="M254" s="6"/>
      <c r="N254" s="6"/>
      <c r="O254" s="6"/>
    </row>
    <row r="255" spans="1:15" s="65" customFormat="1" ht="11.25">
      <c r="A255" s="5"/>
      <c r="B255" s="7" t="s">
        <v>319</v>
      </c>
      <c r="C255" s="70" t="s">
        <v>323</v>
      </c>
      <c r="D255" s="5"/>
      <c r="E255" s="60"/>
      <c r="F255" s="5"/>
      <c r="G255" s="61">
        <f t="shared" si="3"/>
        <v>0</v>
      </c>
      <c r="H255" s="6"/>
      <c r="I255" s="6"/>
      <c r="J255" s="6"/>
      <c r="K255" s="6"/>
      <c r="L255" s="6"/>
      <c r="M255" s="6"/>
      <c r="N255" s="6"/>
      <c r="O255" s="6"/>
    </row>
    <row r="256" spans="1:15" s="65" customFormat="1" ht="11.25">
      <c r="A256" s="5">
        <v>220</v>
      </c>
      <c r="B256" s="7" t="s">
        <v>50</v>
      </c>
      <c r="C256" s="68" t="s">
        <v>324</v>
      </c>
      <c r="D256" s="5" t="s">
        <v>325</v>
      </c>
      <c r="E256" s="60">
        <v>7600</v>
      </c>
      <c r="F256" s="5">
        <v>5</v>
      </c>
      <c r="G256" s="61">
        <f t="shared" si="3"/>
        <v>38000</v>
      </c>
      <c r="H256" s="6"/>
      <c r="I256" s="6"/>
      <c r="J256" s="6"/>
      <c r="K256" s="6"/>
      <c r="L256" s="6"/>
      <c r="M256" s="6"/>
      <c r="N256" s="6"/>
      <c r="O256" s="6"/>
    </row>
    <row r="257" spans="1:15" s="65" customFormat="1" ht="11.25">
      <c r="A257" s="5">
        <v>221</v>
      </c>
      <c r="B257" s="7" t="s">
        <v>50</v>
      </c>
      <c r="C257" s="68" t="s">
        <v>326</v>
      </c>
      <c r="D257" s="5" t="s">
        <v>325</v>
      </c>
      <c r="E257" s="60">
        <v>250</v>
      </c>
      <c r="F257" s="5">
        <v>15</v>
      </c>
      <c r="G257" s="61">
        <f t="shared" si="3"/>
        <v>3750</v>
      </c>
      <c r="H257" s="6"/>
      <c r="I257" s="6"/>
      <c r="J257" s="6"/>
      <c r="K257" s="6"/>
      <c r="L257" s="6"/>
      <c r="M257" s="6"/>
      <c r="N257" s="6"/>
      <c r="O257" s="6"/>
    </row>
    <row r="258" spans="1:15" s="65" customFormat="1" ht="11.25">
      <c r="A258" s="5"/>
      <c r="B258" s="7" t="s">
        <v>327</v>
      </c>
      <c r="C258" s="70" t="s">
        <v>328</v>
      </c>
      <c r="D258" s="5"/>
      <c r="E258" s="60"/>
      <c r="F258" s="5"/>
      <c r="G258" s="61">
        <f t="shared" si="3"/>
        <v>0</v>
      </c>
      <c r="H258" s="6"/>
      <c r="I258" s="6"/>
      <c r="J258" s="6"/>
      <c r="K258" s="6"/>
      <c r="L258" s="6"/>
      <c r="M258" s="6"/>
      <c r="N258" s="6"/>
      <c r="O258" s="6"/>
    </row>
    <row r="259" spans="1:15" s="65" customFormat="1" ht="11.25">
      <c r="A259" s="5">
        <v>222</v>
      </c>
      <c r="B259" s="7" t="s">
        <v>50</v>
      </c>
      <c r="C259" s="10" t="s">
        <v>329</v>
      </c>
      <c r="D259" s="11" t="s">
        <v>203</v>
      </c>
      <c r="E259" s="58">
        <v>35000</v>
      </c>
      <c r="F259" s="11">
        <v>1</v>
      </c>
      <c r="G259" s="61">
        <f t="shared" si="3"/>
        <v>35000</v>
      </c>
      <c r="H259" s="6"/>
      <c r="I259" s="6"/>
      <c r="J259" s="6"/>
      <c r="K259" s="6"/>
      <c r="L259" s="6"/>
      <c r="M259" s="6"/>
      <c r="N259" s="6"/>
      <c r="O259" s="6"/>
    </row>
    <row r="260" spans="1:15" s="65" customFormat="1" ht="11.25">
      <c r="A260" s="5">
        <v>223</v>
      </c>
      <c r="B260" s="7" t="s">
        <v>50</v>
      </c>
      <c r="C260" s="10" t="s">
        <v>330</v>
      </c>
      <c r="D260" s="11" t="s">
        <v>203</v>
      </c>
      <c r="E260" s="58">
        <v>40000</v>
      </c>
      <c r="F260" s="11">
        <v>1</v>
      </c>
      <c r="G260" s="61">
        <f t="shared" si="3"/>
        <v>40000</v>
      </c>
      <c r="H260" s="6"/>
      <c r="I260" s="6"/>
      <c r="J260" s="6"/>
      <c r="K260" s="6"/>
      <c r="L260" s="6"/>
      <c r="M260" s="6"/>
      <c r="N260" s="6"/>
      <c r="O260" s="6"/>
    </row>
    <row r="261" spans="1:15" s="65" customFormat="1" ht="11.25">
      <c r="A261" s="5">
        <v>224</v>
      </c>
      <c r="B261" s="7" t="s">
        <v>50</v>
      </c>
      <c r="C261" s="10" t="s">
        <v>331</v>
      </c>
      <c r="D261" s="11" t="s">
        <v>203</v>
      </c>
      <c r="E261" s="58">
        <v>750</v>
      </c>
      <c r="F261" s="11">
        <v>1</v>
      </c>
      <c r="G261" s="61">
        <f t="shared" si="3"/>
        <v>750</v>
      </c>
      <c r="H261" s="6"/>
      <c r="I261" s="6"/>
      <c r="J261" s="6"/>
      <c r="K261" s="6"/>
      <c r="L261" s="6"/>
      <c r="M261" s="6"/>
      <c r="N261" s="6"/>
      <c r="O261" s="6"/>
    </row>
    <row r="262" spans="1:15" s="65" customFormat="1" ht="11.25">
      <c r="A262" s="5">
        <v>225</v>
      </c>
      <c r="B262" s="7" t="s">
        <v>50</v>
      </c>
      <c r="C262" s="10" t="s">
        <v>332</v>
      </c>
      <c r="D262" s="11"/>
      <c r="E262" s="58">
        <v>300</v>
      </c>
      <c r="F262" s="11">
        <v>1</v>
      </c>
      <c r="G262" s="61">
        <f t="shared" si="3"/>
        <v>300</v>
      </c>
      <c r="H262" s="6"/>
      <c r="I262" s="6"/>
      <c r="J262" s="6"/>
      <c r="K262" s="6"/>
      <c r="L262" s="6"/>
      <c r="M262" s="6"/>
      <c r="N262" s="6"/>
      <c r="O262" s="6"/>
    </row>
    <row r="263" spans="1:15" s="65" customFormat="1" ht="11.25">
      <c r="A263" s="5">
        <v>226</v>
      </c>
      <c r="B263" s="7" t="s">
        <v>50</v>
      </c>
      <c r="C263" s="10" t="s">
        <v>333</v>
      </c>
      <c r="D263" s="11" t="s">
        <v>203</v>
      </c>
      <c r="E263" s="58">
        <v>450</v>
      </c>
      <c r="F263" s="11">
        <v>1</v>
      </c>
      <c r="G263" s="61">
        <f t="shared" si="3"/>
        <v>450</v>
      </c>
      <c r="H263" s="6"/>
      <c r="I263" s="6"/>
      <c r="J263" s="6"/>
      <c r="K263" s="6"/>
      <c r="L263" s="6"/>
      <c r="M263" s="6"/>
      <c r="N263" s="6"/>
      <c r="O263" s="6"/>
    </row>
    <row r="264" spans="1:15" s="65" customFormat="1" ht="11.25">
      <c r="A264" s="5">
        <v>227</v>
      </c>
      <c r="B264" s="7" t="s">
        <v>50</v>
      </c>
      <c r="C264" s="10" t="s">
        <v>334</v>
      </c>
      <c r="D264" s="11" t="s">
        <v>203</v>
      </c>
      <c r="E264" s="58">
        <v>500</v>
      </c>
      <c r="F264" s="11">
        <v>1</v>
      </c>
      <c r="G264" s="61">
        <f t="shared" si="3"/>
        <v>500</v>
      </c>
      <c r="H264" s="6"/>
      <c r="I264" s="6"/>
      <c r="J264" s="6"/>
      <c r="K264" s="6"/>
      <c r="L264" s="6"/>
      <c r="M264" s="6"/>
      <c r="N264" s="6"/>
      <c r="O264" s="6"/>
    </row>
    <row r="265" spans="1:15" s="65" customFormat="1" ht="11.25">
      <c r="A265" s="5">
        <v>228</v>
      </c>
      <c r="B265" s="7" t="s">
        <v>50</v>
      </c>
      <c r="C265" s="10" t="s">
        <v>335</v>
      </c>
      <c r="D265" s="11" t="s">
        <v>203</v>
      </c>
      <c r="E265" s="58">
        <v>750</v>
      </c>
      <c r="F265" s="11">
        <v>1</v>
      </c>
      <c r="G265" s="61">
        <f aca="true" t="shared" si="4" ref="G265:G328">E265*F265</f>
        <v>750</v>
      </c>
      <c r="H265" s="6"/>
      <c r="I265" s="6"/>
      <c r="J265" s="6"/>
      <c r="K265" s="6"/>
      <c r="L265" s="6"/>
      <c r="M265" s="6"/>
      <c r="N265" s="6"/>
      <c r="O265" s="6"/>
    </row>
    <row r="266" spans="1:15" s="65" customFormat="1" ht="11.25">
      <c r="A266" s="5">
        <v>229</v>
      </c>
      <c r="B266" s="7" t="s">
        <v>50</v>
      </c>
      <c r="C266" s="10" t="s">
        <v>336</v>
      </c>
      <c r="D266" s="11" t="s">
        <v>36</v>
      </c>
      <c r="E266" s="58">
        <v>498</v>
      </c>
      <c r="F266" s="11">
        <v>1</v>
      </c>
      <c r="G266" s="61">
        <f t="shared" si="4"/>
        <v>498</v>
      </c>
      <c r="H266" s="6"/>
      <c r="I266" s="6"/>
      <c r="J266" s="6"/>
      <c r="K266" s="6"/>
      <c r="L266" s="6"/>
      <c r="M266" s="6"/>
      <c r="N266" s="6"/>
      <c r="O266" s="6"/>
    </row>
    <row r="267" spans="1:15" s="65" customFormat="1" ht="11.25">
      <c r="A267" s="5">
        <v>230</v>
      </c>
      <c r="B267" s="7" t="s">
        <v>50</v>
      </c>
      <c r="C267" s="10" t="s">
        <v>337</v>
      </c>
      <c r="D267" s="11" t="s">
        <v>36</v>
      </c>
      <c r="E267" s="58">
        <v>605</v>
      </c>
      <c r="F267" s="11">
        <v>6</v>
      </c>
      <c r="G267" s="61">
        <f t="shared" si="4"/>
        <v>3630</v>
      </c>
      <c r="H267" s="6"/>
      <c r="I267" s="6"/>
      <c r="J267" s="6"/>
      <c r="K267" s="6"/>
      <c r="L267" s="6"/>
      <c r="M267" s="6"/>
      <c r="N267" s="6"/>
      <c r="O267" s="6"/>
    </row>
    <row r="268" spans="1:15" s="65" customFormat="1" ht="11.25">
      <c r="A268" s="5"/>
      <c r="B268" s="7" t="s">
        <v>327</v>
      </c>
      <c r="C268" s="71" t="s">
        <v>338</v>
      </c>
      <c r="D268" s="11"/>
      <c r="E268" s="58"/>
      <c r="F268" s="11"/>
      <c r="G268" s="61">
        <f t="shared" si="4"/>
        <v>0</v>
      </c>
      <c r="H268" s="6"/>
      <c r="I268" s="6"/>
      <c r="J268" s="6"/>
      <c r="K268" s="6"/>
      <c r="L268" s="6"/>
      <c r="M268" s="6"/>
      <c r="N268" s="6"/>
      <c r="O268" s="6"/>
    </row>
    <row r="269" spans="1:15" s="65" customFormat="1" ht="11.25">
      <c r="A269" s="5">
        <v>231</v>
      </c>
      <c r="B269" s="7" t="s">
        <v>50</v>
      </c>
      <c r="C269" s="10" t="s">
        <v>339</v>
      </c>
      <c r="D269" s="11" t="s">
        <v>340</v>
      </c>
      <c r="E269" s="58">
        <v>47000</v>
      </c>
      <c r="F269" s="11">
        <v>1</v>
      </c>
      <c r="G269" s="61">
        <f t="shared" si="4"/>
        <v>47000</v>
      </c>
      <c r="H269" s="6"/>
      <c r="I269" s="6"/>
      <c r="J269" s="6"/>
      <c r="K269" s="6"/>
      <c r="L269" s="6"/>
      <c r="M269" s="6"/>
      <c r="N269" s="6"/>
      <c r="O269" s="6"/>
    </row>
    <row r="270" spans="1:15" s="65" customFormat="1" ht="11.25">
      <c r="A270" s="5">
        <v>232</v>
      </c>
      <c r="B270" s="7" t="s">
        <v>50</v>
      </c>
      <c r="C270" s="10" t="s">
        <v>341</v>
      </c>
      <c r="D270" s="11" t="s">
        <v>340</v>
      </c>
      <c r="E270" s="58">
        <v>36000</v>
      </c>
      <c r="F270" s="11">
        <v>1</v>
      </c>
      <c r="G270" s="61">
        <f t="shared" si="4"/>
        <v>36000</v>
      </c>
      <c r="H270" s="6"/>
      <c r="I270" s="6"/>
      <c r="J270" s="6"/>
      <c r="K270" s="6"/>
      <c r="L270" s="6"/>
      <c r="M270" s="6"/>
      <c r="N270" s="6"/>
      <c r="O270" s="6"/>
    </row>
    <row r="271" spans="1:15" s="65" customFormat="1" ht="11.25">
      <c r="A271" s="5">
        <v>233</v>
      </c>
      <c r="B271" s="7" t="s">
        <v>50</v>
      </c>
      <c r="C271" s="10" t="s">
        <v>342</v>
      </c>
      <c r="D271" s="11" t="s">
        <v>340</v>
      </c>
      <c r="E271" s="58">
        <v>750</v>
      </c>
      <c r="F271" s="11">
        <v>1</v>
      </c>
      <c r="G271" s="61">
        <f t="shared" si="4"/>
        <v>750</v>
      </c>
      <c r="H271" s="6"/>
      <c r="I271" s="6"/>
      <c r="J271" s="6"/>
      <c r="K271" s="6"/>
      <c r="L271" s="6"/>
      <c r="M271" s="6"/>
      <c r="N271" s="6"/>
      <c r="O271" s="6"/>
    </row>
    <row r="272" spans="1:15" s="65" customFormat="1" ht="11.25">
      <c r="A272" s="5">
        <v>234</v>
      </c>
      <c r="B272" s="7" t="s">
        <v>50</v>
      </c>
      <c r="C272" s="10" t="s">
        <v>343</v>
      </c>
      <c r="D272" s="11" t="s">
        <v>135</v>
      </c>
      <c r="E272" s="58">
        <v>300</v>
      </c>
      <c r="F272" s="11">
        <v>1</v>
      </c>
      <c r="G272" s="61">
        <f t="shared" si="4"/>
        <v>300</v>
      </c>
      <c r="H272" s="6"/>
      <c r="I272" s="6"/>
      <c r="J272" s="6"/>
      <c r="K272" s="6"/>
      <c r="L272" s="6"/>
      <c r="M272" s="6"/>
      <c r="N272" s="6"/>
      <c r="O272" s="6"/>
    </row>
    <row r="273" spans="1:15" s="65" customFormat="1" ht="11.25">
      <c r="A273" s="5">
        <v>235</v>
      </c>
      <c r="B273" s="7" t="s">
        <v>50</v>
      </c>
      <c r="C273" s="10" t="s">
        <v>344</v>
      </c>
      <c r="D273" s="11" t="s">
        <v>340</v>
      </c>
      <c r="E273" s="58">
        <v>450</v>
      </c>
      <c r="F273" s="11">
        <v>1</v>
      </c>
      <c r="G273" s="61">
        <f t="shared" si="4"/>
        <v>450</v>
      </c>
      <c r="H273" s="6"/>
      <c r="I273" s="6"/>
      <c r="J273" s="6"/>
      <c r="K273" s="6"/>
      <c r="L273" s="6"/>
      <c r="M273" s="6"/>
      <c r="N273" s="6"/>
      <c r="O273" s="6"/>
    </row>
    <row r="274" spans="1:15" s="65" customFormat="1" ht="11.25">
      <c r="A274" s="5">
        <v>236</v>
      </c>
      <c r="B274" s="7" t="s">
        <v>50</v>
      </c>
      <c r="C274" s="10" t="s">
        <v>345</v>
      </c>
      <c r="D274" s="11" t="s">
        <v>346</v>
      </c>
      <c r="E274" s="58">
        <v>500</v>
      </c>
      <c r="F274" s="11">
        <v>1</v>
      </c>
      <c r="G274" s="61">
        <f t="shared" si="4"/>
        <v>500</v>
      </c>
      <c r="H274" s="6"/>
      <c r="I274" s="6"/>
      <c r="J274" s="6"/>
      <c r="K274" s="6"/>
      <c r="L274" s="6"/>
      <c r="M274" s="6"/>
      <c r="N274" s="6"/>
      <c r="O274" s="6"/>
    </row>
    <row r="275" spans="1:15" s="65" customFormat="1" ht="11.25">
      <c r="A275" s="5">
        <v>237</v>
      </c>
      <c r="B275" s="7" t="s">
        <v>50</v>
      </c>
      <c r="C275" s="10" t="s">
        <v>347</v>
      </c>
      <c r="D275" s="11" t="s">
        <v>346</v>
      </c>
      <c r="E275" s="58">
        <v>750</v>
      </c>
      <c r="F275" s="11">
        <v>1</v>
      </c>
      <c r="G275" s="61">
        <f t="shared" si="4"/>
        <v>750</v>
      </c>
      <c r="H275" s="6"/>
      <c r="I275" s="6"/>
      <c r="J275" s="6"/>
      <c r="K275" s="6"/>
      <c r="L275" s="6"/>
      <c r="M275" s="6"/>
      <c r="N275" s="6"/>
      <c r="O275" s="6"/>
    </row>
    <row r="276" spans="1:15" s="65" customFormat="1" ht="11.25">
      <c r="A276" s="5">
        <v>238</v>
      </c>
      <c r="B276" s="7" t="s">
        <v>50</v>
      </c>
      <c r="C276" s="10" t="s">
        <v>336</v>
      </c>
      <c r="D276" s="11" t="s">
        <v>135</v>
      </c>
      <c r="E276" s="58">
        <v>498</v>
      </c>
      <c r="F276" s="11">
        <v>1</v>
      </c>
      <c r="G276" s="61">
        <f t="shared" si="4"/>
        <v>498</v>
      </c>
      <c r="H276" s="6"/>
      <c r="I276" s="6"/>
      <c r="J276" s="6"/>
      <c r="K276" s="6"/>
      <c r="L276" s="6"/>
      <c r="M276" s="6"/>
      <c r="N276" s="6"/>
      <c r="O276" s="6"/>
    </row>
    <row r="277" spans="1:15" s="65" customFormat="1" ht="11.25">
      <c r="A277" s="5">
        <v>239</v>
      </c>
      <c r="B277" s="7" t="s">
        <v>50</v>
      </c>
      <c r="C277" s="10" t="s">
        <v>337</v>
      </c>
      <c r="D277" s="11" t="s">
        <v>36</v>
      </c>
      <c r="E277" s="58">
        <v>630</v>
      </c>
      <c r="F277" s="11">
        <v>6</v>
      </c>
      <c r="G277" s="61">
        <f t="shared" si="4"/>
        <v>3780</v>
      </c>
      <c r="H277" s="6"/>
      <c r="I277" s="6"/>
      <c r="J277" s="6"/>
      <c r="K277" s="6"/>
      <c r="L277" s="6"/>
      <c r="M277" s="6"/>
      <c r="N277" s="6"/>
      <c r="O277" s="6"/>
    </row>
    <row r="278" spans="1:15" s="65" customFormat="1" ht="11.25">
      <c r="A278" s="5"/>
      <c r="B278" s="7"/>
      <c r="C278" s="71" t="s">
        <v>348</v>
      </c>
      <c r="D278" s="11"/>
      <c r="E278" s="58"/>
      <c r="F278" s="11"/>
      <c r="G278" s="61">
        <f t="shared" si="4"/>
        <v>0</v>
      </c>
      <c r="H278" s="6"/>
      <c r="I278" s="6"/>
      <c r="J278" s="6"/>
      <c r="K278" s="6"/>
      <c r="L278" s="6"/>
      <c r="M278" s="6"/>
      <c r="N278" s="6"/>
      <c r="O278" s="6"/>
    </row>
    <row r="279" spans="1:15" s="65" customFormat="1" ht="11.25">
      <c r="A279" s="5">
        <v>240</v>
      </c>
      <c r="B279" s="7" t="s">
        <v>50</v>
      </c>
      <c r="C279" s="10" t="s">
        <v>349</v>
      </c>
      <c r="D279" s="11" t="s">
        <v>346</v>
      </c>
      <c r="E279" s="58">
        <v>71000</v>
      </c>
      <c r="F279" s="11">
        <v>1</v>
      </c>
      <c r="G279" s="61">
        <f t="shared" si="4"/>
        <v>71000</v>
      </c>
      <c r="H279" s="6"/>
      <c r="I279" s="6"/>
      <c r="J279" s="6"/>
      <c r="K279" s="6"/>
      <c r="L279" s="6"/>
      <c r="M279" s="6"/>
      <c r="N279" s="6"/>
      <c r="O279" s="6"/>
    </row>
    <row r="280" spans="1:15" s="65" customFormat="1" ht="11.25">
      <c r="A280" s="5">
        <v>241</v>
      </c>
      <c r="B280" s="7" t="s">
        <v>50</v>
      </c>
      <c r="C280" s="10" t="s">
        <v>350</v>
      </c>
      <c r="D280" s="11" t="s">
        <v>346</v>
      </c>
      <c r="E280" s="58">
        <v>46000</v>
      </c>
      <c r="F280" s="11">
        <v>1</v>
      </c>
      <c r="G280" s="61">
        <f t="shared" si="4"/>
        <v>46000</v>
      </c>
      <c r="H280" s="6"/>
      <c r="I280" s="6"/>
      <c r="J280" s="6"/>
      <c r="K280" s="6"/>
      <c r="L280" s="6"/>
      <c r="M280" s="6"/>
      <c r="N280" s="6"/>
      <c r="O280" s="6"/>
    </row>
    <row r="281" spans="1:15" s="65" customFormat="1" ht="11.25">
      <c r="A281" s="5">
        <v>242</v>
      </c>
      <c r="B281" s="7" t="s">
        <v>50</v>
      </c>
      <c r="C281" s="10" t="s">
        <v>351</v>
      </c>
      <c r="D281" s="11" t="s">
        <v>346</v>
      </c>
      <c r="E281" s="58">
        <v>40000</v>
      </c>
      <c r="F281" s="11">
        <v>1</v>
      </c>
      <c r="G281" s="61">
        <f t="shared" si="4"/>
        <v>40000</v>
      </c>
      <c r="H281" s="6"/>
      <c r="I281" s="6"/>
      <c r="J281" s="6"/>
      <c r="K281" s="6"/>
      <c r="L281" s="6"/>
      <c r="M281" s="6"/>
      <c r="N281" s="6"/>
      <c r="O281" s="6"/>
    </row>
    <row r="282" spans="1:15" s="65" customFormat="1" ht="11.25">
      <c r="A282" s="5">
        <v>243</v>
      </c>
      <c r="B282" s="7" t="s">
        <v>50</v>
      </c>
      <c r="C282" s="10" t="s">
        <v>352</v>
      </c>
      <c r="D282" s="11" t="s">
        <v>346</v>
      </c>
      <c r="E282" s="58">
        <v>45000</v>
      </c>
      <c r="F282" s="11">
        <v>1</v>
      </c>
      <c r="G282" s="61">
        <f t="shared" si="4"/>
        <v>45000</v>
      </c>
      <c r="H282" s="6"/>
      <c r="I282" s="6"/>
      <c r="J282" s="6"/>
      <c r="K282" s="6"/>
      <c r="L282" s="6"/>
      <c r="M282" s="6"/>
      <c r="N282" s="6"/>
      <c r="O282" s="6"/>
    </row>
    <row r="283" spans="1:15" s="65" customFormat="1" ht="11.25">
      <c r="A283" s="5">
        <v>244</v>
      </c>
      <c r="B283" s="7" t="s">
        <v>50</v>
      </c>
      <c r="C283" s="10" t="s">
        <v>353</v>
      </c>
      <c r="D283" s="11" t="s">
        <v>346</v>
      </c>
      <c r="E283" s="58">
        <v>30000</v>
      </c>
      <c r="F283" s="11">
        <v>1</v>
      </c>
      <c r="G283" s="61">
        <f t="shared" si="4"/>
        <v>30000</v>
      </c>
      <c r="H283" s="6"/>
      <c r="I283" s="6"/>
      <c r="J283" s="6"/>
      <c r="K283" s="6"/>
      <c r="L283" s="6"/>
      <c r="M283" s="6"/>
      <c r="N283" s="6"/>
      <c r="O283" s="6"/>
    </row>
    <row r="284" spans="1:15" s="65" customFormat="1" ht="11.25">
      <c r="A284" s="5"/>
      <c r="B284" s="7"/>
      <c r="C284" s="71" t="s">
        <v>354</v>
      </c>
      <c r="D284" s="11"/>
      <c r="E284" s="58"/>
      <c r="F284" s="11"/>
      <c r="G284" s="61">
        <f t="shared" si="4"/>
        <v>0</v>
      </c>
      <c r="H284" s="6"/>
      <c r="I284" s="6"/>
      <c r="J284" s="6"/>
      <c r="K284" s="6"/>
      <c r="L284" s="6"/>
      <c r="M284" s="6"/>
      <c r="N284" s="6"/>
      <c r="O284" s="6"/>
    </row>
    <row r="285" spans="1:15" s="65" customFormat="1" ht="11.25">
      <c r="A285" s="5">
        <v>245</v>
      </c>
      <c r="B285" s="7" t="s">
        <v>50</v>
      </c>
      <c r="C285" s="10" t="s">
        <v>355</v>
      </c>
      <c r="D285" s="11" t="s">
        <v>203</v>
      </c>
      <c r="E285" s="58">
        <v>98800</v>
      </c>
      <c r="F285" s="11">
        <v>1</v>
      </c>
      <c r="G285" s="61">
        <f t="shared" si="4"/>
        <v>98800</v>
      </c>
      <c r="H285" s="6"/>
      <c r="I285" s="6"/>
      <c r="J285" s="6"/>
      <c r="K285" s="6"/>
      <c r="L285" s="6"/>
      <c r="M285" s="6"/>
      <c r="N285" s="6"/>
      <c r="O285" s="6"/>
    </row>
    <row r="286" spans="1:15" s="65" customFormat="1" ht="11.25">
      <c r="A286" s="5"/>
      <c r="B286" s="7"/>
      <c r="C286" s="72" t="s">
        <v>356</v>
      </c>
      <c r="D286" s="12"/>
      <c r="E286" s="13"/>
      <c r="F286" s="14"/>
      <c r="G286" s="61">
        <f t="shared" si="4"/>
        <v>0</v>
      </c>
      <c r="H286" s="6"/>
      <c r="I286" s="6"/>
      <c r="J286" s="6"/>
      <c r="K286" s="6"/>
      <c r="L286" s="6"/>
      <c r="M286" s="6"/>
      <c r="N286" s="6"/>
      <c r="O286" s="6"/>
    </row>
    <row r="287" spans="1:15" s="65" customFormat="1" ht="11.25">
      <c r="A287" s="5">
        <v>246</v>
      </c>
      <c r="B287" s="7" t="s">
        <v>50</v>
      </c>
      <c r="C287" s="15">
        <v>7</v>
      </c>
      <c r="D287" s="14" t="s">
        <v>36</v>
      </c>
      <c r="E287" s="13">
        <v>9933</v>
      </c>
      <c r="F287" s="14">
        <v>13</v>
      </c>
      <c r="G287" s="61">
        <f t="shared" si="4"/>
        <v>129129</v>
      </c>
      <c r="H287" s="6"/>
      <c r="I287" s="6"/>
      <c r="J287" s="6"/>
      <c r="K287" s="6"/>
      <c r="L287" s="6"/>
      <c r="M287" s="6"/>
      <c r="N287" s="6"/>
      <c r="O287" s="6"/>
    </row>
    <row r="288" spans="1:15" s="65" customFormat="1" ht="11.25">
      <c r="A288" s="5">
        <v>247</v>
      </c>
      <c r="B288" s="7" t="s">
        <v>50</v>
      </c>
      <c r="C288" s="16">
        <v>5.5</v>
      </c>
      <c r="D288" s="14" t="s">
        <v>36</v>
      </c>
      <c r="E288" s="13">
        <v>7805</v>
      </c>
      <c r="F288" s="14">
        <v>5</v>
      </c>
      <c r="G288" s="61">
        <f t="shared" si="4"/>
        <v>39025</v>
      </c>
      <c r="H288" s="6"/>
      <c r="I288" s="6"/>
      <c r="J288" s="6"/>
      <c r="K288" s="6"/>
      <c r="L288" s="6"/>
      <c r="M288" s="6"/>
      <c r="N288" s="6"/>
      <c r="O288" s="6"/>
    </row>
    <row r="289" spans="1:15" s="65" customFormat="1" ht="11.25">
      <c r="A289" s="5">
        <v>248</v>
      </c>
      <c r="B289" s="7" t="s">
        <v>50</v>
      </c>
      <c r="C289" s="15">
        <v>4</v>
      </c>
      <c r="D289" s="14" t="s">
        <v>36</v>
      </c>
      <c r="E289" s="13">
        <v>5676</v>
      </c>
      <c r="F289" s="14">
        <v>4</v>
      </c>
      <c r="G289" s="61">
        <f t="shared" si="4"/>
        <v>22704</v>
      </c>
      <c r="H289" s="6"/>
      <c r="I289" s="6"/>
      <c r="J289" s="6"/>
      <c r="K289" s="6"/>
      <c r="L289" s="6"/>
      <c r="M289" s="6"/>
      <c r="N289" s="6"/>
      <c r="O289" s="6"/>
    </row>
    <row r="290" spans="1:15" s="65" customFormat="1" ht="11.25">
      <c r="A290" s="5">
        <v>249</v>
      </c>
      <c r="B290" s="7" t="s">
        <v>357</v>
      </c>
      <c r="C290" s="17" t="s">
        <v>358</v>
      </c>
      <c r="D290" s="18" t="s">
        <v>36</v>
      </c>
      <c r="E290" s="13">
        <v>1150</v>
      </c>
      <c r="F290" s="14">
        <v>13</v>
      </c>
      <c r="G290" s="61">
        <f t="shared" si="4"/>
        <v>14950</v>
      </c>
      <c r="H290" s="6"/>
      <c r="I290" s="6"/>
      <c r="J290" s="6"/>
      <c r="K290" s="6"/>
      <c r="L290" s="6"/>
      <c r="M290" s="6"/>
      <c r="N290" s="6"/>
      <c r="O290" s="6"/>
    </row>
    <row r="291" spans="1:15" s="65" customFormat="1" ht="11.25">
      <c r="A291" s="5"/>
      <c r="B291" s="7" t="s">
        <v>50</v>
      </c>
      <c r="C291" s="19" t="s">
        <v>359</v>
      </c>
      <c r="D291" s="14"/>
      <c r="E291" s="13"/>
      <c r="F291" s="11"/>
      <c r="G291" s="61">
        <f t="shared" si="4"/>
        <v>0</v>
      </c>
      <c r="H291" s="6"/>
      <c r="I291" s="6"/>
      <c r="J291" s="6"/>
      <c r="K291" s="6"/>
      <c r="L291" s="6"/>
      <c r="M291" s="6"/>
      <c r="N291" s="6"/>
      <c r="O291" s="6"/>
    </row>
    <row r="292" spans="1:15" s="65" customFormat="1" ht="11.25">
      <c r="A292" s="5">
        <v>250</v>
      </c>
      <c r="B292" s="7" t="s">
        <v>50</v>
      </c>
      <c r="C292" s="17" t="s">
        <v>360</v>
      </c>
      <c r="D292" s="14" t="s">
        <v>21</v>
      </c>
      <c r="E292" s="63">
        <v>46100</v>
      </c>
      <c r="F292" s="14">
        <v>5</v>
      </c>
      <c r="G292" s="61">
        <f t="shared" si="4"/>
        <v>230500</v>
      </c>
      <c r="H292" s="6"/>
      <c r="I292" s="6"/>
      <c r="J292" s="6"/>
      <c r="K292" s="6"/>
      <c r="L292" s="6"/>
      <c r="M292" s="6"/>
      <c r="N292" s="6"/>
      <c r="O292" s="6"/>
    </row>
    <row r="293" spans="1:15" s="65" customFormat="1" ht="21">
      <c r="A293" s="5"/>
      <c r="B293" s="69" t="s">
        <v>361</v>
      </c>
      <c r="C293" s="73" t="s">
        <v>362</v>
      </c>
      <c r="D293" s="14"/>
      <c r="E293" s="13"/>
      <c r="F293" s="11"/>
      <c r="G293" s="61">
        <f t="shared" si="4"/>
        <v>0</v>
      </c>
      <c r="H293" s="6"/>
      <c r="I293" s="6"/>
      <c r="J293" s="6"/>
      <c r="K293" s="6"/>
      <c r="L293" s="6"/>
      <c r="M293" s="6"/>
      <c r="N293" s="6"/>
      <c r="O293" s="6"/>
    </row>
    <row r="294" spans="1:15" s="65" customFormat="1" ht="45">
      <c r="A294" s="5">
        <v>251</v>
      </c>
      <c r="B294" s="69" t="s">
        <v>361</v>
      </c>
      <c r="C294" s="16" t="s">
        <v>363</v>
      </c>
      <c r="D294" s="14" t="s">
        <v>36</v>
      </c>
      <c r="E294" s="13">
        <v>890</v>
      </c>
      <c r="F294" s="14">
        <v>180</v>
      </c>
      <c r="G294" s="61">
        <f t="shared" si="4"/>
        <v>160200</v>
      </c>
      <c r="H294" s="6"/>
      <c r="I294" s="6"/>
      <c r="J294" s="6"/>
      <c r="K294" s="6"/>
      <c r="L294" s="6"/>
      <c r="M294" s="6"/>
      <c r="N294" s="6"/>
      <c r="O294" s="6"/>
    </row>
    <row r="295" spans="1:15" s="65" customFormat="1" ht="45">
      <c r="A295" s="5">
        <v>252</v>
      </c>
      <c r="B295" s="69" t="s">
        <v>361</v>
      </c>
      <c r="C295" s="16" t="s">
        <v>364</v>
      </c>
      <c r="D295" s="14" t="s">
        <v>36</v>
      </c>
      <c r="E295" s="13">
        <v>890</v>
      </c>
      <c r="F295" s="11">
        <v>240</v>
      </c>
      <c r="G295" s="61">
        <f t="shared" si="4"/>
        <v>213600</v>
      </c>
      <c r="H295" s="6"/>
      <c r="I295" s="6"/>
      <c r="J295" s="6"/>
      <c r="K295" s="6"/>
      <c r="L295" s="6"/>
      <c r="M295" s="6"/>
      <c r="N295" s="6"/>
      <c r="O295" s="6"/>
    </row>
    <row r="296" spans="1:15" s="65" customFormat="1" ht="33.75">
      <c r="A296" s="5">
        <v>253</v>
      </c>
      <c r="B296" s="69" t="s">
        <v>361</v>
      </c>
      <c r="C296" s="17" t="s">
        <v>365</v>
      </c>
      <c r="D296" s="14" t="s">
        <v>36</v>
      </c>
      <c r="E296" s="13">
        <v>890</v>
      </c>
      <c r="F296" s="14">
        <v>30</v>
      </c>
      <c r="G296" s="61">
        <f t="shared" si="4"/>
        <v>26700</v>
      </c>
      <c r="H296" s="6"/>
      <c r="I296" s="6"/>
      <c r="J296" s="6"/>
      <c r="K296" s="6"/>
      <c r="L296" s="6"/>
      <c r="M296" s="6"/>
      <c r="N296" s="6"/>
      <c r="O296" s="6"/>
    </row>
    <row r="297" spans="1:15" s="65" customFormat="1" ht="33.75">
      <c r="A297" s="5">
        <v>254</v>
      </c>
      <c r="B297" s="69" t="s">
        <v>361</v>
      </c>
      <c r="C297" s="17" t="s">
        <v>366</v>
      </c>
      <c r="D297" s="14" t="s">
        <v>36</v>
      </c>
      <c r="E297" s="13">
        <v>890</v>
      </c>
      <c r="F297" s="11">
        <v>19</v>
      </c>
      <c r="G297" s="61">
        <f t="shared" si="4"/>
        <v>16910</v>
      </c>
      <c r="H297" s="6"/>
      <c r="I297" s="6"/>
      <c r="J297" s="6"/>
      <c r="K297" s="6"/>
      <c r="L297" s="6"/>
      <c r="M297" s="6"/>
      <c r="N297" s="6"/>
      <c r="O297" s="6"/>
    </row>
    <row r="298" spans="1:15" s="65" customFormat="1" ht="11.25">
      <c r="A298" s="5"/>
      <c r="B298" s="7"/>
      <c r="C298" s="73" t="s">
        <v>367</v>
      </c>
      <c r="D298" s="14"/>
      <c r="E298" s="13"/>
      <c r="F298" s="11"/>
      <c r="G298" s="61">
        <f t="shared" si="4"/>
        <v>0</v>
      </c>
      <c r="H298" s="6"/>
      <c r="I298" s="6"/>
      <c r="J298" s="6"/>
      <c r="K298" s="6"/>
      <c r="L298" s="6"/>
      <c r="M298" s="6"/>
      <c r="N298" s="6"/>
      <c r="O298" s="6"/>
    </row>
    <row r="299" spans="1:15" s="65" customFormat="1" ht="33.75">
      <c r="A299" s="5">
        <v>255</v>
      </c>
      <c r="B299" s="69" t="s">
        <v>361</v>
      </c>
      <c r="C299" s="17" t="s">
        <v>368</v>
      </c>
      <c r="D299" s="14" t="s">
        <v>36</v>
      </c>
      <c r="E299" s="13">
        <v>14700</v>
      </c>
      <c r="F299" s="11">
        <v>2</v>
      </c>
      <c r="G299" s="61">
        <f t="shared" si="4"/>
        <v>29400</v>
      </c>
      <c r="H299" s="6"/>
      <c r="I299" s="6"/>
      <c r="J299" s="6"/>
      <c r="K299" s="6"/>
      <c r="L299" s="6"/>
      <c r="M299" s="6"/>
      <c r="N299" s="6"/>
      <c r="O299" s="6"/>
    </row>
    <row r="300" spans="1:15" s="65" customFormat="1" ht="33.75">
      <c r="A300" s="5">
        <v>256</v>
      </c>
      <c r="B300" s="69" t="s">
        <v>361</v>
      </c>
      <c r="C300" s="17" t="s">
        <v>369</v>
      </c>
      <c r="D300" s="14" t="s">
        <v>36</v>
      </c>
      <c r="E300" s="13">
        <v>18600</v>
      </c>
      <c r="F300" s="11">
        <v>2</v>
      </c>
      <c r="G300" s="61">
        <f t="shared" si="4"/>
        <v>37200</v>
      </c>
      <c r="H300" s="6"/>
      <c r="I300" s="6"/>
      <c r="J300" s="6"/>
      <c r="K300" s="6"/>
      <c r="L300" s="6"/>
      <c r="M300" s="6"/>
      <c r="N300" s="6"/>
      <c r="O300" s="6"/>
    </row>
    <row r="301" spans="1:15" s="65" customFormat="1" ht="33.75">
      <c r="A301" s="5">
        <v>257</v>
      </c>
      <c r="B301" s="69" t="s">
        <v>361</v>
      </c>
      <c r="C301" s="17" t="s">
        <v>370</v>
      </c>
      <c r="D301" s="14" t="s">
        <v>36</v>
      </c>
      <c r="E301" s="13">
        <v>24000</v>
      </c>
      <c r="F301" s="11">
        <v>3</v>
      </c>
      <c r="G301" s="61">
        <f t="shared" si="4"/>
        <v>72000</v>
      </c>
      <c r="H301" s="6"/>
      <c r="I301" s="6"/>
      <c r="J301" s="6"/>
      <c r="K301" s="6"/>
      <c r="L301" s="6"/>
      <c r="M301" s="6"/>
      <c r="N301" s="6"/>
      <c r="O301" s="6"/>
    </row>
    <row r="302" spans="1:15" s="65" customFormat="1" ht="33.75">
      <c r="A302" s="5">
        <v>258</v>
      </c>
      <c r="B302" s="69" t="s">
        <v>361</v>
      </c>
      <c r="C302" s="17" t="s">
        <v>371</v>
      </c>
      <c r="D302" s="14" t="s">
        <v>36</v>
      </c>
      <c r="E302" s="13">
        <v>25500</v>
      </c>
      <c r="F302" s="11">
        <v>3</v>
      </c>
      <c r="G302" s="61">
        <f t="shared" si="4"/>
        <v>76500</v>
      </c>
      <c r="H302" s="6"/>
      <c r="I302" s="6"/>
      <c r="J302" s="6"/>
      <c r="K302" s="6"/>
      <c r="L302" s="6"/>
      <c r="M302" s="6"/>
      <c r="N302" s="6"/>
      <c r="O302" s="6"/>
    </row>
    <row r="303" spans="1:15" s="65" customFormat="1" ht="31.5">
      <c r="A303" s="5"/>
      <c r="B303" s="7"/>
      <c r="C303" s="19" t="s">
        <v>372</v>
      </c>
      <c r="D303" s="14"/>
      <c r="E303" s="13"/>
      <c r="F303" s="11"/>
      <c r="G303" s="61">
        <f t="shared" si="4"/>
        <v>0</v>
      </c>
      <c r="H303" s="6"/>
      <c r="I303" s="6"/>
      <c r="J303" s="6"/>
      <c r="K303" s="6"/>
      <c r="L303" s="6"/>
      <c r="M303" s="6"/>
      <c r="N303" s="6"/>
      <c r="O303" s="6"/>
    </row>
    <row r="304" spans="1:15" s="80" customFormat="1" ht="22.5">
      <c r="A304" s="8">
        <v>259</v>
      </c>
      <c r="B304" s="7" t="s">
        <v>361</v>
      </c>
      <c r="C304" s="16" t="s">
        <v>508</v>
      </c>
      <c r="D304" s="14" t="s">
        <v>36</v>
      </c>
      <c r="E304" s="13">
        <v>8350</v>
      </c>
      <c r="F304" s="31">
        <v>1</v>
      </c>
      <c r="G304" s="29">
        <f t="shared" si="4"/>
        <v>8350</v>
      </c>
      <c r="H304" s="30"/>
      <c r="I304" s="30"/>
      <c r="J304" s="30"/>
      <c r="K304" s="30"/>
      <c r="L304" s="30"/>
      <c r="M304" s="30"/>
      <c r="N304" s="30"/>
      <c r="O304" s="30"/>
    </row>
    <row r="305" spans="1:15" s="80" customFormat="1" ht="22.5">
      <c r="A305" s="8">
        <v>260</v>
      </c>
      <c r="B305" s="7" t="s">
        <v>361</v>
      </c>
      <c r="C305" s="16" t="s">
        <v>509</v>
      </c>
      <c r="D305" s="14" t="s">
        <v>36</v>
      </c>
      <c r="E305" s="13">
        <v>6400</v>
      </c>
      <c r="F305" s="31">
        <v>1</v>
      </c>
      <c r="G305" s="29">
        <f t="shared" si="4"/>
        <v>6400</v>
      </c>
      <c r="H305" s="30"/>
      <c r="I305" s="30"/>
      <c r="J305" s="30"/>
      <c r="K305" s="30"/>
      <c r="L305" s="30"/>
      <c r="M305" s="30"/>
      <c r="N305" s="30"/>
      <c r="O305" s="30"/>
    </row>
    <row r="306" spans="1:15" s="80" customFormat="1" ht="22.5">
      <c r="A306" s="8">
        <v>261</v>
      </c>
      <c r="B306" s="7" t="s">
        <v>361</v>
      </c>
      <c r="C306" s="16" t="s">
        <v>510</v>
      </c>
      <c r="D306" s="14" t="s">
        <v>36</v>
      </c>
      <c r="E306" s="13">
        <v>7900</v>
      </c>
      <c r="F306" s="31">
        <v>1</v>
      </c>
      <c r="G306" s="29">
        <f t="shared" si="4"/>
        <v>7900</v>
      </c>
      <c r="H306" s="30"/>
      <c r="I306" s="30"/>
      <c r="J306" s="30"/>
      <c r="K306" s="30"/>
      <c r="L306" s="30"/>
      <c r="M306" s="30"/>
      <c r="N306" s="30"/>
      <c r="O306" s="30"/>
    </row>
    <row r="307" spans="1:15" s="80" customFormat="1" ht="22.5">
      <c r="A307" s="8">
        <v>262</v>
      </c>
      <c r="B307" s="7" t="s">
        <v>361</v>
      </c>
      <c r="C307" s="16" t="s">
        <v>511</v>
      </c>
      <c r="D307" s="14" t="s">
        <v>36</v>
      </c>
      <c r="E307" s="13">
        <v>8410</v>
      </c>
      <c r="F307" s="31">
        <v>1</v>
      </c>
      <c r="G307" s="29">
        <f t="shared" si="4"/>
        <v>8410</v>
      </c>
      <c r="H307" s="30"/>
      <c r="I307" s="30"/>
      <c r="J307" s="30"/>
      <c r="K307" s="30"/>
      <c r="L307" s="30"/>
      <c r="M307" s="30"/>
      <c r="N307" s="30"/>
      <c r="O307" s="30"/>
    </row>
    <row r="308" spans="1:15" s="65" customFormat="1" ht="11.25">
      <c r="A308" s="5"/>
      <c r="B308" s="7" t="s">
        <v>373</v>
      </c>
      <c r="C308" s="73" t="s">
        <v>374</v>
      </c>
      <c r="D308" s="14"/>
      <c r="E308" s="13"/>
      <c r="F308" s="11"/>
      <c r="G308" s="61">
        <f t="shared" si="4"/>
        <v>0</v>
      </c>
      <c r="H308" s="6"/>
      <c r="I308" s="6"/>
      <c r="J308" s="6"/>
      <c r="K308" s="6"/>
      <c r="L308" s="6"/>
      <c r="M308" s="6"/>
      <c r="N308" s="6"/>
      <c r="O308" s="6"/>
    </row>
    <row r="309" spans="1:15" s="65" customFormat="1" ht="11.25">
      <c r="A309" s="5">
        <v>263</v>
      </c>
      <c r="B309" s="7" t="s">
        <v>50</v>
      </c>
      <c r="C309" s="17" t="s">
        <v>375</v>
      </c>
      <c r="D309" s="14"/>
      <c r="E309" s="13"/>
      <c r="F309" s="11"/>
      <c r="G309" s="61">
        <f t="shared" si="4"/>
        <v>0</v>
      </c>
      <c r="H309" s="6"/>
      <c r="I309" s="6"/>
      <c r="J309" s="6"/>
      <c r="K309" s="6"/>
      <c r="L309" s="6"/>
      <c r="M309" s="6"/>
      <c r="N309" s="6"/>
      <c r="O309" s="6"/>
    </row>
    <row r="310" spans="1:15" s="65" customFormat="1" ht="11.25">
      <c r="A310" s="5">
        <v>264</v>
      </c>
      <c r="B310" s="7" t="s">
        <v>50</v>
      </c>
      <c r="C310" s="17" t="s">
        <v>376</v>
      </c>
      <c r="D310" s="14" t="s">
        <v>36</v>
      </c>
      <c r="E310" s="13">
        <v>3195</v>
      </c>
      <c r="F310" s="11">
        <v>4</v>
      </c>
      <c r="G310" s="61">
        <f t="shared" si="4"/>
        <v>12780</v>
      </c>
      <c r="H310" s="6"/>
      <c r="I310" s="6"/>
      <c r="J310" s="6"/>
      <c r="K310" s="6"/>
      <c r="L310" s="6"/>
      <c r="M310" s="6"/>
      <c r="N310" s="6"/>
      <c r="O310" s="6"/>
    </row>
    <row r="311" spans="1:15" s="65" customFormat="1" ht="11.25">
      <c r="A311" s="5">
        <v>265</v>
      </c>
      <c r="B311" s="7" t="s">
        <v>50</v>
      </c>
      <c r="C311" s="17" t="s">
        <v>377</v>
      </c>
      <c r="D311" s="14" t="s">
        <v>36</v>
      </c>
      <c r="E311" s="13">
        <v>3058</v>
      </c>
      <c r="F311" s="11">
        <v>1</v>
      </c>
      <c r="G311" s="61">
        <f t="shared" si="4"/>
        <v>3058</v>
      </c>
      <c r="H311" s="6"/>
      <c r="I311" s="6"/>
      <c r="J311" s="6"/>
      <c r="K311" s="6"/>
      <c r="L311" s="6"/>
      <c r="M311" s="6"/>
      <c r="N311" s="6"/>
      <c r="O311" s="6"/>
    </row>
    <row r="312" spans="1:15" s="65" customFormat="1" ht="11.25">
      <c r="A312" s="5" t="s">
        <v>112</v>
      </c>
      <c r="B312" s="7" t="s">
        <v>50</v>
      </c>
      <c r="C312" s="17" t="s">
        <v>378</v>
      </c>
      <c r="D312" s="14"/>
      <c r="E312" s="13"/>
      <c r="F312" s="11"/>
      <c r="G312" s="61">
        <f t="shared" si="4"/>
        <v>0</v>
      </c>
      <c r="H312" s="6"/>
      <c r="I312" s="6"/>
      <c r="J312" s="6"/>
      <c r="K312" s="6"/>
      <c r="L312" s="6"/>
      <c r="M312" s="6"/>
      <c r="N312" s="6"/>
      <c r="O312" s="6"/>
    </row>
    <row r="313" spans="1:15" s="65" customFormat="1" ht="11.25">
      <c r="A313" s="5">
        <v>266</v>
      </c>
      <c r="B313" s="7" t="s">
        <v>50</v>
      </c>
      <c r="C313" s="17" t="s">
        <v>379</v>
      </c>
      <c r="D313" s="14" t="s">
        <v>36</v>
      </c>
      <c r="E313" s="13">
        <v>2300</v>
      </c>
      <c r="F313" s="11">
        <v>1</v>
      </c>
      <c r="G313" s="61">
        <f t="shared" si="4"/>
        <v>2300</v>
      </c>
      <c r="H313" s="6"/>
      <c r="I313" s="6"/>
      <c r="J313" s="6"/>
      <c r="K313" s="6"/>
      <c r="L313" s="6"/>
      <c r="M313" s="6"/>
      <c r="N313" s="6"/>
      <c r="O313" s="6"/>
    </row>
    <row r="314" spans="1:15" s="65" customFormat="1" ht="11.25">
      <c r="A314" s="5">
        <v>267</v>
      </c>
      <c r="B314" s="7" t="s">
        <v>50</v>
      </c>
      <c r="C314" s="17" t="s">
        <v>380</v>
      </c>
      <c r="D314" s="14" t="s">
        <v>36</v>
      </c>
      <c r="E314" s="13">
        <v>2700</v>
      </c>
      <c r="F314" s="11">
        <v>1</v>
      </c>
      <c r="G314" s="61">
        <f t="shared" si="4"/>
        <v>2700</v>
      </c>
      <c r="H314" s="6"/>
      <c r="I314" s="6"/>
      <c r="J314" s="6"/>
      <c r="K314" s="6"/>
      <c r="L314" s="6"/>
      <c r="M314" s="6"/>
      <c r="N314" s="6"/>
      <c r="O314" s="6"/>
    </row>
    <row r="315" spans="1:15" s="65" customFormat="1" ht="11.25">
      <c r="A315" s="5">
        <v>268</v>
      </c>
      <c r="B315" s="7" t="s">
        <v>50</v>
      </c>
      <c r="C315" s="17" t="s">
        <v>376</v>
      </c>
      <c r="D315" s="14" t="s">
        <v>36</v>
      </c>
      <c r="E315" s="13">
        <v>4750</v>
      </c>
      <c r="F315" s="11">
        <v>3</v>
      </c>
      <c r="G315" s="61">
        <f t="shared" si="4"/>
        <v>14250</v>
      </c>
      <c r="H315" s="6"/>
      <c r="I315" s="6"/>
      <c r="J315" s="6"/>
      <c r="K315" s="6"/>
      <c r="L315" s="6"/>
      <c r="M315" s="6"/>
      <c r="N315" s="6"/>
      <c r="O315" s="6"/>
    </row>
    <row r="316" spans="1:15" s="65" customFormat="1" ht="11.25">
      <c r="A316" s="5"/>
      <c r="B316" s="7"/>
      <c r="C316" s="20" t="s">
        <v>381</v>
      </c>
      <c r="D316" s="14"/>
      <c r="E316" s="13"/>
      <c r="F316" s="11"/>
      <c r="G316" s="61">
        <f t="shared" si="4"/>
        <v>0</v>
      </c>
      <c r="H316" s="6"/>
      <c r="I316" s="6"/>
      <c r="J316" s="6"/>
      <c r="K316" s="6"/>
      <c r="L316" s="6"/>
      <c r="M316" s="6"/>
      <c r="N316" s="6"/>
      <c r="O316" s="6"/>
    </row>
    <row r="317" spans="1:15" s="65" customFormat="1" ht="11.25">
      <c r="A317" s="5">
        <v>269</v>
      </c>
      <c r="B317" s="7" t="s">
        <v>50</v>
      </c>
      <c r="C317" s="17" t="s">
        <v>382</v>
      </c>
      <c r="D317" s="14" t="s">
        <v>36</v>
      </c>
      <c r="E317" s="13">
        <v>2205</v>
      </c>
      <c r="F317" s="11">
        <v>3</v>
      </c>
      <c r="G317" s="61">
        <f t="shared" si="4"/>
        <v>6615</v>
      </c>
      <c r="H317" s="6"/>
      <c r="I317" s="6"/>
      <c r="J317" s="6"/>
      <c r="K317" s="6"/>
      <c r="L317" s="6"/>
      <c r="M317" s="6"/>
      <c r="N317" s="6"/>
      <c r="O317" s="6"/>
    </row>
    <row r="318" spans="1:15" s="65" customFormat="1" ht="11.25">
      <c r="A318" s="5">
        <v>270</v>
      </c>
      <c r="B318" s="7" t="s">
        <v>50</v>
      </c>
      <c r="C318" s="17" t="s">
        <v>380</v>
      </c>
      <c r="D318" s="14" t="s">
        <v>36</v>
      </c>
      <c r="E318" s="13">
        <v>2170</v>
      </c>
      <c r="F318" s="11">
        <v>2</v>
      </c>
      <c r="G318" s="61">
        <f t="shared" si="4"/>
        <v>4340</v>
      </c>
      <c r="H318" s="6"/>
      <c r="I318" s="6"/>
      <c r="J318" s="6"/>
      <c r="K318" s="6"/>
      <c r="L318" s="6"/>
      <c r="M318" s="6"/>
      <c r="N318" s="6"/>
      <c r="O318" s="6"/>
    </row>
    <row r="319" spans="1:15" s="65" customFormat="1" ht="11.25">
      <c r="A319" s="5">
        <v>271</v>
      </c>
      <c r="B319" s="7" t="s">
        <v>50</v>
      </c>
      <c r="C319" s="17" t="s">
        <v>376</v>
      </c>
      <c r="D319" s="14" t="s">
        <v>36</v>
      </c>
      <c r="E319" s="13">
        <v>4805</v>
      </c>
      <c r="F319" s="11">
        <v>3</v>
      </c>
      <c r="G319" s="61">
        <f t="shared" si="4"/>
        <v>14415</v>
      </c>
      <c r="H319" s="6"/>
      <c r="I319" s="6"/>
      <c r="J319" s="6"/>
      <c r="K319" s="6"/>
      <c r="L319" s="6"/>
      <c r="M319" s="6"/>
      <c r="N319" s="6"/>
      <c r="O319" s="6"/>
    </row>
    <row r="320" spans="1:15" s="65" customFormat="1" ht="11.25">
      <c r="A320" s="5" t="s">
        <v>112</v>
      </c>
      <c r="B320" s="7"/>
      <c r="C320" s="17" t="s">
        <v>383</v>
      </c>
      <c r="D320" s="14"/>
      <c r="E320" s="13"/>
      <c r="F320" s="11"/>
      <c r="G320" s="61">
        <f t="shared" si="4"/>
        <v>0</v>
      </c>
      <c r="H320" s="6"/>
      <c r="I320" s="6"/>
      <c r="J320" s="6"/>
      <c r="K320" s="6"/>
      <c r="L320" s="6"/>
      <c r="M320" s="6"/>
      <c r="N320" s="6"/>
      <c r="O320" s="6"/>
    </row>
    <row r="321" spans="1:15" s="65" customFormat="1" ht="11.25">
      <c r="A321" s="5">
        <v>272</v>
      </c>
      <c r="B321" s="7" t="s">
        <v>50</v>
      </c>
      <c r="C321" s="16" t="s">
        <v>384</v>
      </c>
      <c r="D321" s="14" t="s">
        <v>36</v>
      </c>
      <c r="E321" s="13">
        <v>2205</v>
      </c>
      <c r="F321" s="11">
        <v>4</v>
      </c>
      <c r="G321" s="61">
        <f t="shared" si="4"/>
        <v>8820</v>
      </c>
      <c r="H321" s="6"/>
      <c r="I321" s="6"/>
      <c r="J321" s="6"/>
      <c r="K321" s="6"/>
      <c r="L321" s="6"/>
      <c r="M321" s="6"/>
      <c r="N321" s="6"/>
      <c r="O321" s="6"/>
    </row>
    <row r="322" spans="1:15" s="65" customFormat="1" ht="11.25">
      <c r="A322" s="5">
        <v>273</v>
      </c>
      <c r="B322" s="7" t="s">
        <v>50</v>
      </c>
      <c r="C322" s="16" t="s">
        <v>385</v>
      </c>
      <c r="D322" s="14" t="s">
        <v>36</v>
      </c>
      <c r="E322" s="13">
        <v>2230</v>
      </c>
      <c r="F322" s="11">
        <v>2</v>
      </c>
      <c r="G322" s="61">
        <f t="shared" si="4"/>
        <v>4460</v>
      </c>
      <c r="H322" s="6"/>
      <c r="I322" s="6"/>
      <c r="J322" s="6"/>
      <c r="K322" s="6"/>
      <c r="L322" s="6"/>
      <c r="M322" s="6"/>
      <c r="N322" s="6"/>
      <c r="O322" s="6"/>
    </row>
    <row r="323" spans="1:15" s="65" customFormat="1" ht="11.25">
      <c r="A323" s="5">
        <v>274</v>
      </c>
      <c r="B323" s="7" t="s">
        <v>50</v>
      </c>
      <c r="C323" s="16" t="s">
        <v>386</v>
      </c>
      <c r="D323" s="14" t="s">
        <v>36</v>
      </c>
      <c r="E323" s="13">
        <v>3996</v>
      </c>
      <c r="F323" s="11">
        <v>1</v>
      </c>
      <c r="G323" s="61">
        <f t="shared" si="4"/>
        <v>3996</v>
      </c>
      <c r="H323" s="6"/>
      <c r="I323" s="6"/>
      <c r="J323" s="6"/>
      <c r="K323" s="6"/>
      <c r="L323" s="6"/>
      <c r="M323" s="6"/>
      <c r="N323" s="6"/>
      <c r="O323" s="6"/>
    </row>
    <row r="324" spans="1:15" s="65" customFormat="1" ht="11.25">
      <c r="A324" s="5">
        <v>275</v>
      </c>
      <c r="B324" s="7" t="s">
        <v>50</v>
      </c>
      <c r="C324" s="16" t="s">
        <v>387</v>
      </c>
      <c r="D324" s="14" t="s">
        <v>36</v>
      </c>
      <c r="E324" s="13">
        <v>3528</v>
      </c>
      <c r="F324" s="11">
        <v>1</v>
      </c>
      <c r="G324" s="61">
        <f t="shared" si="4"/>
        <v>3528</v>
      </c>
      <c r="H324" s="6"/>
      <c r="I324" s="6"/>
      <c r="J324" s="6"/>
      <c r="K324" s="6"/>
      <c r="L324" s="6"/>
      <c r="M324" s="6"/>
      <c r="N324" s="6"/>
      <c r="O324" s="6"/>
    </row>
    <row r="325" spans="1:15" s="65" customFormat="1" ht="33">
      <c r="A325" s="5">
        <v>276</v>
      </c>
      <c r="B325" s="7" t="s">
        <v>50</v>
      </c>
      <c r="C325" s="16" t="s">
        <v>501</v>
      </c>
      <c r="D325" s="14" t="s">
        <v>36</v>
      </c>
      <c r="E325" s="13">
        <v>2430</v>
      </c>
      <c r="F325" s="11">
        <v>1</v>
      </c>
      <c r="G325" s="61">
        <f t="shared" si="4"/>
        <v>2430</v>
      </c>
      <c r="H325" s="6"/>
      <c r="I325" s="6"/>
      <c r="J325" s="6"/>
      <c r="K325" s="6"/>
      <c r="L325" s="6"/>
      <c r="M325" s="6"/>
      <c r="N325" s="6"/>
      <c r="O325" s="6"/>
    </row>
    <row r="326" spans="1:15" s="65" customFormat="1" ht="33.75">
      <c r="A326" s="5">
        <v>277</v>
      </c>
      <c r="B326" s="7" t="s">
        <v>50</v>
      </c>
      <c r="C326" s="16" t="s">
        <v>502</v>
      </c>
      <c r="D326" s="14" t="s">
        <v>36</v>
      </c>
      <c r="E326" s="13">
        <v>2470</v>
      </c>
      <c r="F326" s="11">
        <v>2</v>
      </c>
      <c r="G326" s="61">
        <f t="shared" si="4"/>
        <v>4940</v>
      </c>
      <c r="H326" s="6"/>
      <c r="I326" s="6"/>
      <c r="J326" s="6"/>
      <c r="K326" s="6"/>
      <c r="L326" s="6"/>
      <c r="M326" s="6"/>
      <c r="N326" s="6"/>
      <c r="O326" s="6"/>
    </row>
    <row r="327" spans="1:15" s="65" customFormat="1" ht="33">
      <c r="A327" s="5">
        <v>278</v>
      </c>
      <c r="B327" s="7" t="s">
        <v>50</v>
      </c>
      <c r="C327" s="16" t="s">
        <v>503</v>
      </c>
      <c r="D327" s="14"/>
      <c r="E327" s="13"/>
      <c r="F327" s="11"/>
      <c r="G327" s="61">
        <f t="shared" si="4"/>
        <v>0</v>
      </c>
      <c r="H327" s="6"/>
      <c r="I327" s="6"/>
      <c r="J327" s="6"/>
      <c r="K327" s="6"/>
      <c r="L327" s="6"/>
      <c r="M327" s="6"/>
      <c r="N327" s="6"/>
      <c r="O327" s="6"/>
    </row>
    <row r="328" spans="1:15" s="65" customFormat="1" ht="11.25">
      <c r="A328" s="5">
        <v>279</v>
      </c>
      <c r="B328" s="7" t="s">
        <v>50</v>
      </c>
      <c r="C328" s="16" t="s">
        <v>388</v>
      </c>
      <c r="D328" s="14" t="s">
        <v>36</v>
      </c>
      <c r="E328" s="13">
        <v>1803</v>
      </c>
      <c r="F328" s="14">
        <v>1</v>
      </c>
      <c r="G328" s="61">
        <f t="shared" si="4"/>
        <v>1803</v>
      </c>
      <c r="H328" s="6"/>
      <c r="I328" s="6"/>
      <c r="J328" s="6"/>
      <c r="K328" s="6"/>
      <c r="L328" s="6"/>
      <c r="M328" s="6"/>
      <c r="N328" s="6"/>
      <c r="O328" s="6"/>
    </row>
    <row r="329" spans="1:15" s="65" customFormat="1" ht="11.25">
      <c r="A329" s="5">
        <v>280</v>
      </c>
      <c r="B329" s="7" t="s">
        <v>50</v>
      </c>
      <c r="C329" s="16" t="s">
        <v>389</v>
      </c>
      <c r="D329" s="14" t="s">
        <v>36</v>
      </c>
      <c r="E329" s="13">
        <v>980</v>
      </c>
      <c r="F329" s="14">
        <v>1</v>
      </c>
      <c r="G329" s="61">
        <f aca="true" t="shared" si="5" ref="G329:G392">E329*F329</f>
        <v>980</v>
      </c>
      <c r="H329" s="6"/>
      <c r="I329" s="6"/>
      <c r="J329" s="6"/>
      <c r="K329" s="6"/>
      <c r="L329" s="6"/>
      <c r="M329" s="6"/>
      <c r="N329" s="6"/>
      <c r="O329" s="6"/>
    </row>
    <row r="330" spans="1:15" s="65" customFormat="1" ht="21.75">
      <c r="A330" s="5"/>
      <c r="B330" s="7" t="s">
        <v>50</v>
      </c>
      <c r="C330" s="19" t="s">
        <v>504</v>
      </c>
      <c r="D330" s="14"/>
      <c r="E330" s="13"/>
      <c r="F330" s="11"/>
      <c r="G330" s="61">
        <f t="shared" si="5"/>
        <v>0</v>
      </c>
      <c r="H330" s="6"/>
      <c r="I330" s="6"/>
      <c r="J330" s="6"/>
      <c r="K330" s="6"/>
      <c r="L330" s="6"/>
      <c r="M330" s="6"/>
      <c r="N330" s="6"/>
      <c r="O330" s="6"/>
    </row>
    <row r="331" spans="1:15" s="65" customFormat="1" ht="11.25">
      <c r="A331" s="5">
        <v>281</v>
      </c>
      <c r="B331" s="7" t="s">
        <v>50</v>
      </c>
      <c r="C331" s="16" t="s">
        <v>384</v>
      </c>
      <c r="D331" s="14" t="s">
        <v>36</v>
      </c>
      <c r="E331" s="13">
        <v>2200</v>
      </c>
      <c r="F331" s="11">
        <v>1</v>
      </c>
      <c r="G331" s="61">
        <f t="shared" si="5"/>
        <v>2200</v>
      </c>
      <c r="H331" s="6"/>
      <c r="I331" s="6"/>
      <c r="J331" s="6"/>
      <c r="K331" s="6"/>
      <c r="L331" s="6"/>
      <c r="M331" s="6"/>
      <c r="N331" s="6"/>
      <c r="O331" s="6"/>
    </row>
    <row r="332" spans="1:15" s="65" customFormat="1" ht="11.25">
      <c r="A332" s="5">
        <v>282</v>
      </c>
      <c r="B332" s="7" t="s">
        <v>50</v>
      </c>
      <c r="C332" s="17" t="s">
        <v>390</v>
      </c>
      <c r="D332" s="14" t="s">
        <v>36</v>
      </c>
      <c r="E332" s="13">
        <v>2200</v>
      </c>
      <c r="F332" s="11">
        <v>1</v>
      </c>
      <c r="G332" s="61">
        <f t="shared" si="5"/>
        <v>2200</v>
      </c>
      <c r="H332" s="6"/>
      <c r="I332" s="6"/>
      <c r="J332" s="6"/>
      <c r="K332" s="6"/>
      <c r="L332" s="6"/>
      <c r="M332" s="6"/>
      <c r="N332" s="6"/>
      <c r="O332" s="6"/>
    </row>
    <row r="333" spans="1:15" s="65" customFormat="1" ht="11.25">
      <c r="A333" s="5"/>
      <c r="B333" s="7" t="s">
        <v>50</v>
      </c>
      <c r="C333" s="19" t="s">
        <v>391</v>
      </c>
      <c r="D333" s="14"/>
      <c r="E333" s="13"/>
      <c r="F333" s="11"/>
      <c r="G333" s="61">
        <f t="shared" si="5"/>
        <v>0</v>
      </c>
      <c r="H333" s="6"/>
      <c r="I333" s="6"/>
      <c r="J333" s="6"/>
      <c r="K333" s="6"/>
      <c r="L333" s="6"/>
      <c r="M333" s="6"/>
      <c r="N333" s="6"/>
      <c r="O333" s="6"/>
    </row>
    <row r="334" spans="1:15" s="65" customFormat="1" ht="11.25">
      <c r="A334" s="5">
        <v>283</v>
      </c>
      <c r="B334" s="7" t="s">
        <v>50</v>
      </c>
      <c r="C334" s="17" t="s">
        <v>392</v>
      </c>
      <c r="D334" s="14" t="s">
        <v>36</v>
      </c>
      <c r="E334" s="13">
        <v>2350</v>
      </c>
      <c r="F334" s="11">
        <v>2</v>
      </c>
      <c r="G334" s="61">
        <f t="shared" si="5"/>
        <v>4700</v>
      </c>
      <c r="H334" s="6"/>
      <c r="I334" s="6"/>
      <c r="J334" s="6"/>
      <c r="K334" s="6"/>
      <c r="L334" s="6"/>
      <c r="M334" s="6"/>
      <c r="N334" s="6"/>
      <c r="O334" s="6"/>
    </row>
    <row r="335" spans="1:15" s="65" customFormat="1" ht="11.25">
      <c r="A335" s="5" t="s">
        <v>112</v>
      </c>
      <c r="B335" s="7" t="s">
        <v>50</v>
      </c>
      <c r="C335" s="17" t="s">
        <v>393</v>
      </c>
      <c r="D335" s="14"/>
      <c r="E335" s="13"/>
      <c r="F335" s="11"/>
      <c r="G335" s="61">
        <f t="shared" si="5"/>
        <v>0</v>
      </c>
      <c r="H335" s="6"/>
      <c r="I335" s="6"/>
      <c r="J335" s="6"/>
      <c r="K335" s="6"/>
      <c r="L335" s="6"/>
      <c r="M335" s="6"/>
      <c r="N335" s="6"/>
      <c r="O335" s="6"/>
    </row>
    <row r="336" spans="1:15" s="65" customFormat="1" ht="11.25">
      <c r="A336" s="5">
        <v>284</v>
      </c>
      <c r="B336" s="7" t="s">
        <v>50</v>
      </c>
      <c r="C336" s="16" t="s">
        <v>394</v>
      </c>
      <c r="D336" s="14" t="s">
        <v>36</v>
      </c>
      <c r="E336" s="13">
        <v>3600</v>
      </c>
      <c r="F336" s="14">
        <v>1</v>
      </c>
      <c r="G336" s="61">
        <f t="shared" si="5"/>
        <v>3600</v>
      </c>
      <c r="H336" s="6"/>
      <c r="I336" s="6"/>
      <c r="J336" s="6"/>
      <c r="K336" s="6"/>
      <c r="L336" s="6"/>
      <c r="M336" s="6"/>
      <c r="N336" s="6"/>
      <c r="O336" s="6"/>
    </row>
    <row r="337" spans="1:15" s="65" customFormat="1" ht="11.25">
      <c r="A337" s="5">
        <v>285</v>
      </c>
      <c r="B337" s="7" t="s">
        <v>50</v>
      </c>
      <c r="C337" s="17" t="s">
        <v>395</v>
      </c>
      <c r="D337" s="14"/>
      <c r="E337" s="13">
        <v>4900</v>
      </c>
      <c r="F337" s="14">
        <v>3</v>
      </c>
      <c r="G337" s="61">
        <f t="shared" si="5"/>
        <v>14700</v>
      </c>
      <c r="H337" s="6"/>
      <c r="I337" s="6"/>
      <c r="J337" s="6"/>
      <c r="K337" s="6"/>
      <c r="L337" s="6"/>
      <c r="M337" s="6"/>
      <c r="N337" s="6"/>
      <c r="O337" s="6"/>
    </row>
    <row r="338" spans="1:15" s="65" customFormat="1" ht="11.25">
      <c r="A338" s="5">
        <v>286</v>
      </c>
      <c r="B338" s="7" t="s">
        <v>50</v>
      </c>
      <c r="C338" s="17" t="s">
        <v>396</v>
      </c>
      <c r="D338" s="14" t="s">
        <v>36</v>
      </c>
      <c r="E338" s="13">
        <v>3350</v>
      </c>
      <c r="F338" s="14">
        <v>1</v>
      </c>
      <c r="G338" s="61">
        <f t="shared" si="5"/>
        <v>3350</v>
      </c>
      <c r="H338" s="6"/>
      <c r="I338" s="6"/>
      <c r="J338" s="6"/>
      <c r="K338" s="6"/>
      <c r="L338" s="6"/>
      <c r="M338" s="6"/>
      <c r="N338" s="6"/>
      <c r="O338" s="6"/>
    </row>
    <row r="339" spans="1:15" s="65" customFormat="1" ht="33">
      <c r="A339" s="5">
        <v>287</v>
      </c>
      <c r="B339" s="69" t="s">
        <v>397</v>
      </c>
      <c r="C339" s="16" t="s">
        <v>505</v>
      </c>
      <c r="D339" s="14" t="s">
        <v>36</v>
      </c>
      <c r="E339" s="13">
        <v>1400</v>
      </c>
      <c r="F339" s="14">
        <v>38</v>
      </c>
      <c r="G339" s="61">
        <f t="shared" si="5"/>
        <v>53200</v>
      </c>
      <c r="H339" s="6"/>
      <c r="I339" s="6"/>
      <c r="J339" s="6"/>
      <c r="K339" s="6"/>
      <c r="L339" s="6"/>
      <c r="M339" s="6"/>
      <c r="N339" s="6"/>
      <c r="O339" s="6"/>
    </row>
    <row r="340" spans="1:15" s="65" customFormat="1" ht="33">
      <c r="A340" s="5">
        <v>288</v>
      </c>
      <c r="B340" s="69" t="s">
        <v>24</v>
      </c>
      <c r="C340" s="16" t="s">
        <v>506</v>
      </c>
      <c r="D340" s="14" t="s">
        <v>36</v>
      </c>
      <c r="E340" s="13">
        <v>1890</v>
      </c>
      <c r="F340" s="11">
        <v>23</v>
      </c>
      <c r="G340" s="61">
        <f t="shared" si="5"/>
        <v>43470</v>
      </c>
      <c r="H340" s="6"/>
      <c r="I340" s="6"/>
      <c r="J340" s="6"/>
      <c r="K340" s="6"/>
      <c r="L340" s="6"/>
      <c r="M340" s="6"/>
      <c r="N340" s="6"/>
      <c r="O340" s="6"/>
    </row>
    <row r="341" spans="1:15" s="65" customFormat="1" ht="32.25">
      <c r="A341" s="5"/>
      <c r="B341" s="7" t="s">
        <v>50</v>
      </c>
      <c r="C341" s="20" t="s">
        <v>507</v>
      </c>
      <c r="D341" s="14"/>
      <c r="E341" s="13"/>
      <c r="F341" s="11"/>
      <c r="G341" s="61">
        <f t="shared" si="5"/>
        <v>0</v>
      </c>
      <c r="H341" s="6"/>
      <c r="I341" s="6"/>
      <c r="J341" s="6"/>
      <c r="K341" s="6"/>
      <c r="L341" s="6"/>
      <c r="M341" s="6"/>
      <c r="N341" s="6"/>
      <c r="O341" s="6"/>
    </row>
    <row r="342" spans="1:15" s="65" customFormat="1" ht="22.5">
      <c r="A342" s="5">
        <v>289</v>
      </c>
      <c r="B342" s="7" t="s">
        <v>50</v>
      </c>
      <c r="C342" s="16" t="s">
        <v>398</v>
      </c>
      <c r="D342" s="14" t="s">
        <v>36</v>
      </c>
      <c r="E342" s="13">
        <v>3700</v>
      </c>
      <c r="F342" s="14">
        <v>1</v>
      </c>
      <c r="G342" s="61">
        <f t="shared" si="5"/>
        <v>3700</v>
      </c>
      <c r="H342" s="6"/>
      <c r="I342" s="6"/>
      <c r="J342" s="6"/>
      <c r="K342" s="6"/>
      <c r="L342" s="6"/>
      <c r="M342" s="6"/>
      <c r="N342" s="6"/>
      <c r="O342" s="6"/>
    </row>
    <row r="343" spans="1:15" s="65" customFormat="1" ht="11.25">
      <c r="A343" s="5">
        <v>290</v>
      </c>
      <c r="B343" s="7" t="s">
        <v>50</v>
      </c>
      <c r="C343" s="16" t="s">
        <v>399</v>
      </c>
      <c r="D343" s="14" t="s">
        <v>36</v>
      </c>
      <c r="E343" s="13">
        <v>3200</v>
      </c>
      <c r="F343" s="14">
        <v>1</v>
      </c>
      <c r="G343" s="61">
        <f t="shared" si="5"/>
        <v>3200</v>
      </c>
      <c r="H343" s="6"/>
      <c r="I343" s="6"/>
      <c r="J343" s="6"/>
      <c r="K343" s="6"/>
      <c r="L343" s="6"/>
      <c r="M343" s="6"/>
      <c r="N343" s="6"/>
      <c r="O343" s="6"/>
    </row>
    <row r="344" spans="1:15" s="65" customFormat="1" ht="11.25">
      <c r="A344" s="5">
        <v>291</v>
      </c>
      <c r="B344" s="7" t="s">
        <v>50</v>
      </c>
      <c r="C344" s="17" t="s">
        <v>400</v>
      </c>
      <c r="D344" s="14" t="s">
        <v>36</v>
      </c>
      <c r="E344" s="63">
        <v>2300</v>
      </c>
      <c r="F344" s="11">
        <v>6</v>
      </c>
      <c r="G344" s="61">
        <f t="shared" si="5"/>
        <v>13800</v>
      </c>
      <c r="H344" s="6"/>
      <c r="I344" s="6"/>
      <c r="J344" s="6"/>
      <c r="K344" s="6"/>
      <c r="L344" s="6"/>
      <c r="M344" s="6"/>
      <c r="N344" s="6"/>
      <c r="O344" s="6"/>
    </row>
    <row r="345" spans="1:15" s="65" customFormat="1" ht="11.25">
      <c r="A345" s="5">
        <v>292</v>
      </c>
      <c r="B345" s="7" t="s">
        <v>50</v>
      </c>
      <c r="C345" s="17" t="s">
        <v>401</v>
      </c>
      <c r="D345" s="14" t="s">
        <v>36</v>
      </c>
      <c r="E345" s="13">
        <v>3700</v>
      </c>
      <c r="F345" s="11">
        <v>10</v>
      </c>
      <c r="G345" s="61">
        <f t="shared" si="5"/>
        <v>37000</v>
      </c>
      <c r="H345" s="6"/>
      <c r="I345" s="6"/>
      <c r="J345" s="6"/>
      <c r="K345" s="6"/>
      <c r="L345" s="6"/>
      <c r="M345" s="6"/>
      <c r="N345" s="6"/>
      <c r="O345" s="6"/>
    </row>
    <row r="346" spans="1:15" s="65" customFormat="1" ht="11.25">
      <c r="A346" s="5">
        <v>293</v>
      </c>
      <c r="B346" s="69" t="s">
        <v>402</v>
      </c>
      <c r="C346" s="17" t="s">
        <v>403</v>
      </c>
      <c r="D346" s="14" t="s">
        <v>36</v>
      </c>
      <c r="E346" s="63">
        <v>3860</v>
      </c>
      <c r="F346" s="14">
        <v>8</v>
      </c>
      <c r="G346" s="61">
        <f t="shared" si="5"/>
        <v>30880</v>
      </c>
      <c r="H346" s="6"/>
      <c r="I346" s="6"/>
      <c r="J346" s="6"/>
      <c r="K346" s="6"/>
      <c r="L346" s="6"/>
      <c r="M346" s="6"/>
      <c r="N346" s="6"/>
      <c r="O346" s="6"/>
    </row>
    <row r="347" spans="1:15" s="65" customFormat="1" ht="11.25">
      <c r="A347" s="5" t="s">
        <v>112</v>
      </c>
      <c r="B347" s="7" t="s">
        <v>50</v>
      </c>
      <c r="C347" s="17" t="s">
        <v>404</v>
      </c>
      <c r="D347" s="14"/>
      <c r="E347" s="13"/>
      <c r="F347" s="14"/>
      <c r="G347" s="61">
        <f t="shared" si="5"/>
        <v>0</v>
      </c>
      <c r="H347" s="6"/>
      <c r="I347" s="6"/>
      <c r="J347" s="6"/>
      <c r="K347" s="6"/>
      <c r="L347" s="6"/>
      <c r="M347" s="6"/>
      <c r="N347" s="6"/>
      <c r="O347" s="6"/>
    </row>
    <row r="348" spans="1:15" s="65" customFormat="1" ht="11.25">
      <c r="A348" s="5">
        <v>294</v>
      </c>
      <c r="B348" s="7" t="s">
        <v>50</v>
      </c>
      <c r="C348" s="17" t="s">
        <v>405</v>
      </c>
      <c r="D348" s="14" t="s">
        <v>36</v>
      </c>
      <c r="E348" s="60">
        <v>578</v>
      </c>
      <c r="F348" s="14">
        <v>4</v>
      </c>
      <c r="G348" s="61">
        <f t="shared" si="5"/>
        <v>2312</v>
      </c>
      <c r="H348" s="6"/>
      <c r="I348" s="6"/>
      <c r="J348" s="6"/>
      <c r="K348" s="6"/>
      <c r="L348" s="6"/>
      <c r="M348" s="6"/>
      <c r="N348" s="6"/>
      <c r="O348" s="6"/>
    </row>
    <row r="349" spans="1:15" s="65" customFormat="1" ht="11.25">
      <c r="A349" s="5">
        <v>295</v>
      </c>
      <c r="B349" s="7" t="s">
        <v>50</v>
      </c>
      <c r="C349" s="17" t="s">
        <v>406</v>
      </c>
      <c r="D349" s="14" t="s">
        <v>36</v>
      </c>
      <c r="E349" s="60">
        <v>680</v>
      </c>
      <c r="F349" s="14">
        <v>3</v>
      </c>
      <c r="G349" s="61">
        <f t="shared" si="5"/>
        <v>2040</v>
      </c>
      <c r="H349" s="6"/>
      <c r="I349" s="6"/>
      <c r="J349" s="6"/>
      <c r="K349" s="6"/>
      <c r="L349" s="6"/>
      <c r="M349" s="6"/>
      <c r="N349" s="6"/>
      <c r="O349" s="6"/>
    </row>
    <row r="350" spans="1:15" s="65" customFormat="1" ht="11.25">
      <c r="A350" s="5">
        <v>296</v>
      </c>
      <c r="B350" s="7" t="s">
        <v>50</v>
      </c>
      <c r="C350" s="17" t="s">
        <v>407</v>
      </c>
      <c r="D350" s="14" t="s">
        <v>36</v>
      </c>
      <c r="E350" s="60">
        <v>270</v>
      </c>
      <c r="F350" s="14">
        <v>31</v>
      </c>
      <c r="G350" s="61">
        <f t="shared" si="5"/>
        <v>8370</v>
      </c>
      <c r="H350" s="6"/>
      <c r="I350" s="6"/>
      <c r="J350" s="6"/>
      <c r="K350" s="6"/>
      <c r="L350" s="6"/>
      <c r="M350" s="6"/>
      <c r="N350" s="6"/>
      <c r="O350" s="6"/>
    </row>
    <row r="351" spans="1:15" s="65" customFormat="1" ht="11.25">
      <c r="A351" s="5">
        <v>297</v>
      </c>
      <c r="B351" s="7" t="s">
        <v>50</v>
      </c>
      <c r="C351" s="17" t="s">
        <v>408</v>
      </c>
      <c r="D351" s="14" t="s">
        <v>36</v>
      </c>
      <c r="E351" s="60">
        <v>475</v>
      </c>
      <c r="F351" s="14">
        <v>6</v>
      </c>
      <c r="G351" s="61">
        <f t="shared" si="5"/>
        <v>2850</v>
      </c>
      <c r="H351" s="6"/>
      <c r="I351" s="6"/>
      <c r="J351" s="6"/>
      <c r="K351" s="6"/>
      <c r="L351" s="6"/>
      <c r="M351" s="6"/>
      <c r="N351" s="6"/>
      <c r="O351" s="6"/>
    </row>
    <row r="352" spans="1:15" s="65" customFormat="1" ht="11.25">
      <c r="A352" s="5">
        <v>298</v>
      </c>
      <c r="B352" s="69" t="s">
        <v>409</v>
      </c>
      <c r="C352" s="17" t="s">
        <v>410</v>
      </c>
      <c r="D352" s="14" t="s">
        <v>36</v>
      </c>
      <c r="E352" s="13">
        <v>95</v>
      </c>
      <c r="F352" s="11">
        <v>115</v>
      </c>
      <c r="G352" s="61">
        <f t="shared" si="5"/>
        <v>10925</v>
      </c>
      <c r="H352" s="6"/>
      <c r="I352" s="6"/>
      <c r="J352" s="6"/>
      <c r="K352" s="6"/>
      <c r="L352" s="6"/>
      <c r="M352" s="6"/>
      <c r="N352" s="6"/>
      <c r="O352" s="6"/>
    </row>
    <row r="353" spans="1:15" s="65" customFormat="1" ht="11.25">
      <c r="A353" s="5">
        <v>299</v>
      </c>
      <c r="B353" s="69" t="s">
        <v>409</v>
      </c>
      <c r="C353" s="17" t="s">
        <v>410</v>
      </c>
      <c r="D353" s="14" t="s">
        <v>36</v>
      </c>
      <c r="E353" s="13">
        <v>95</v>
      </c>
      <c r="F353" s="11">
        <v>5</v>
      </c>
      <c r="G353" s="61">
        <f t="shared" si="5"/>
        <v>475</v>
      </c>
      <c r="H353" s="6"/>
      <c r="I353" s="6"/>
      <c r="J353" s="6"/>
      <c r="K353" s="6"/>
      <c r="L353" s="6"/>
      <c r="M353" s="6"/>
      <c r="N353" s="6"/>
      <c r="O353" s="6"/>
    </row>
    <row r="354" spans="1:15" s="65" customFormat="1" ht="11.25">
      <c r="A354" s="5"/>
      <c r="B354" s="7"/>
      <c r="C354" s="20" t="s">
        <v>411</v>
      </c>
      <c r="D354" s="14"/>
      <c r="E354" s="13"/>
      <c r="F354" s="11"/>
      <c r="G354" s="61">
        <f t="shared" si="5"/>
        <v>0</v>
      </c>
      <c r="H354" s="6"/>
      <c r="I354" s="6"/>
      <c r="J354" s="6"/>
      <c r="K354" s="6"/>
      <c r="L354" s="6"/>
      <c r="M354" s="6"/>
      <c r="N354" s="6"/>
      <c r="O354" s="6"/>
    </row>
    <row r="355" spans="1:15" s="65" customFormat="1" ht="11.25">
      <c r="A355" s="5">
        <v>300</v>
      </c>
      <c r="B355" s="7" t="s">
        <v>50</v>
      </c>
      <c r="C355" s="17" t="s">
        <v>412</v>
      </c>
      <c r="D355" s="14" t="s">
        <v>36</v>
      </c>
      <c r="E355" s="13">
        <v>2340</v>
      </c>
      <c r="F355" s="11">
        <v>1</v>
      </c>
      <c r="G355" s="61">
        <f t="shared" si="5"/>
        <v>2340</v>
      </c>
      <c r="H355" s="6"/>
      <c r="I355" s="6"/>
      <c r="J355" s="6"/>
      <c r="K355" s="6"/>
      <c r="L355" s="6"/>
      <c r="M355" s="6"/>
      <c r="N355" s="6"/>
      <c r="O355" s="6"/>
    </row>
    <row r="356" spans="1:15" s="65" customFormat="1" ht="22.5">
      <c r="A356" s="5">
        <v>301</v>
      </c>
      <c r="B356" s="7" t="s">
        <v>50</v>
      </c>
      <c r="C356" s="17" t="s">
        <v>413</v>
      </c>
      <c r="D356" s="14" t="s">
        <v>36</v>
      </c>
      <c r="E356" s="13">
        <v>2700</v>
      </c>
      <c r="F356" s="11">
        <v>1</v>
      </c>
      <c r="G356" s="61">
        <f t="shared" si="5"/>
        <v>2700</v>
      </c>
      <c r="H356" s="6"/>
      <c r="I356" s="6"/>
      <c r="J356" s="6"/>
      <c r="K356" s="6"/>
      <c r="L356" s="6"/>
      <c r="M356" s="6"/>
      <c r="N356" s="6"/>
      <c r="O356" s="6"/>
    </row>
    <row r="357" spans="1:15" s="65" customFormat="1" ht="11.25">
      <c r="A357" s="5"/>
      <c r="B357" s="7"/>
      <c r="C357" s="20" t="s">
        <v>414</v>
      </c>
      <c r="D357" s="14"/>
      <c r="E357" s="13"/>
      <c r="F357" s="11"/>
      <c r="G357" s="61">
        <f t="shared" si="5"/>
        <v>0</v>
      </c>
      <c r="H357" s="6"/>
      <c r="I357" s="6"/>
      <c r="J357" s="6"/>
      <c r="K357" s="6"/>
      <c r="L357" s="6"/>
      <c r="M357" s="6"/>
      <c r="N357" s="6"/>
      <c r="O357" s="6"/>
    </row>
    <row r="358" spans="1:15" s="65" customFormat="1" ht="11.25">
      <c r="A358" s="5">
        <v>302</v>
      </c>
      <c r="B358" s="7" t="s">
        <v>50</v>
      </c>
      <c r="C358" s="17" t="s">
        <v>415</v>
      </c>
      <c r="D358" s="14" t="s">
        <v>36</v>
      </c>
      <c r="E358" s="13">
        <v>2600</v>
      </c>
      <c r="F358" s="11">
        <v>1</v>
      </c>
      <c r="G358" s="61">
        <f t="shared" si="5"/>
        <v>2600</v>
      </c>
      <c r="H358" s="6"/>
      <c r="I358" s="6"/>
      <c r="J358" s="6"/>
      <c r="K358" s="6"/>
      <c r="L358" s="6"/>
      <c r="M358" s="6"/>
      <c r="N358" s="6"/>
      <c r="O358" s="6"/>
    </row>
    <row r="359" spans="1:15" s="65" customFormat="1" ht="11.25">
      <c r="A359" s="5">
        <v>303</v>
      </c>
      <c r="B359" s="7" t="s">
        <v>50</v>
      </c>
      <c r="C359" s="17" t="s">
        <v>416</v>
      </c>
      <c r="D359" s="14" t="s">
        <v>36</v>
      </c>
      <c r="E359" s="13">
        <v>1670</v>
      </c>
      <c r="F359" s="11">
        <v>1</v>
      </c>
      <c r="G359" s="61">
        <f t="shared" si="5"/>
        <v>1670</v>
      </c>
      <c r="H359" s="6"/>
      <c r="I359" s="6"/>
      <c r="J359" s="6"/>
      <c r="K359" s="6"/>
      <c r="L359" s="6"/>
      <c r="M359" s="6"/>
      <c r="N359" s="6"/>
      <c r="O359" s="6"/>
    </row>
    <row r="360" spans="1:15" s="65" customFormat="1" ht="11.25">
      <c r="A360" s="5">
        <v>304</v>
      </c>
      <c r="B360" s="7" t="s">
        <v>50</v>
      </c>
      <c r="C360" s="17" t="s">
        <v>417</v>
      </c>
      <c r="D360" s="14" t="s">
        <v>36</v>
      </c>
      <c r="E360" s="13">
        <v>1680</v>
      </c>
      <c r="F360" s="11">
        <v>1</v>
      </c>
      <c r="G360" s="61">
        <f t="shared" si="5"/>
        <v>1680</v>
      </c>
      <c r="H360" s="6"/>
      <c r="I360" s="6"/>
      <c r="J360" s="6"/>
      <c r="K360" s="6"/>
      <c r="L360" s="6"/>
      <c r="M360" s="6"/>
      <c r="N360" s="6"/>
      <c r="O360" s="6"/>
    </row>
    <row r="361" spans="1:15" s="65" customFormat="1" ht="11.25">
      <c r="A361" s="5">
        <v>305</v>
      </c>
      <c r="B361" s="7" t="s">
        <v>50</v>
      </c>
      <c r="C361" s="17" t="s">
        <v>418</v>
      </c>
      <c r="D361" s="14" t="s">
        <v>36</v>
      </c>
      <c r="E361" s="13">
        <v>1670</v>
      </c>
      <c r="F361" s="11">
        <v>1</v>
      </c>
      <c r="G361" s="61">
        <f t="shared" si="5"/>
        <v>1670</v>
      </c>
      <c r="H361" s="6"/>
      <c r="I361" s="6"/>
      <c r="J361" s="6"/>
      <c r="K361" s="6"/>
      <c r="L361" s="6"/>
      <c r="M361" s="6"/>
      <c r="N361" s="6"/>
      <c r="O361" s="6"/>
    </row>
    <row r="362" spans="1:15" s="65" customFormat="1" ht="11.25">
      <c r="A362" s="5">
        <v>306</v>
      </c>
      <c r="B362" s="7" t="s">
        <v>50</v>
      </c>
      <c r="C362" s="17" t="s">
        <v>419</v>
      </c>
      <c r="D362" s="14" t="s">
        <v>36</v>
      </c>
      <c r="E362" s="13">
        <v>2300</v>
      </c>
      <c r="F362" s="11">
        <v>1</v>
      </c>
      <c r="G362" s="61">
        <f t="shared" si="5"/>
        <v>2300</v>
      </c>
      <c r="H362" s="6"/>
      <c r="I362" s="6"/>
      <c r="J362" s="6"/>
      <c r="K362" s="6"/>
      <c r="L362" s="6"/>
      <c r="M362" s="6"/>
      <c r="N362" s="6"/>
      <c r="O362" s="6"/>
    </row>
    <row r="363" spans="1:15" s="65" customFormat="1" ht="22.5">
      <c r="A363" s="5">
        <v>307</v>
      </c>
      <c r="B363" s="7" t="s">
        <v>50</v>
      </c>
      <c r="C363" s="17" t="s">
        <v>420</v>
      </c>
      <c r="D363" s="14" t="s">
        <v>36</v>
      </c>
      <c r="E363" s="13">
        <v>2650</v>
      </c>
      <c r="F363" s="11">
        <v>2</v>
      </c>
      <c r="G363" s="61">
        <f t="shared" si="5"/>
        <v>5300</v>
      </c>
      <c r="H363" s="6"/>
      <c r="I363" s="6"/>
      <c r="J363" s="6"/>
      <c r="K363" s="6"/>
      <c r="L363" s="6"/>
      <c r="M363" s="6"/>
      <c r="N363" s="6"/>
      <c r="O363" s="6"/>
    </row>
    <row r="364" spans="1:15" s="65" customFormat="1" ht="11.25">
      <c r="A364" s="5"/>
      <c r="B364" s="7" t="s">
        <v>421</v>
      </c>
      <c r="C364" s="72" t="s">
        <v>356</v>
      </c>
      <c r="D364" s="14"/>
      <c r="E364" s="21"/>
      <c r="F364" s="14"/>
      <c r="G364" s="61">
        <f t="shared" si="5"/>
        <v>0</v>
      </c>
      <c r="H364" s="6"/>
      <c r="I364" s="6"/>
      <c r="J364" s="6"/>
      <c r="K364" s="6"/>
      <c r="L364" s="6"/>
      <c r="M364" s="6"/>
      <c r="N364" s="6"/>
      <c r="O364" s="6"/>
    </row>
    <row r="365" spans="1:15" s="65" customFormat="1" ht="11.25">
      <c r="A365" s="5"/>
      <c r="B365" s="7"/>
      <c r="C365" s="20" t="s">
        <v>422</v>
      </c>
      <c r="D365" s="14"/>
      <c r="E365" s="21"/>
      <c r="F365" s="14"/>
      <c r="G365" s="61">
        <f t="shared" si="5"/>
        <v>0</v>
      </c>
      <c r="H365" s="6"/>
      <c r="I365" s="6"/>
      <c r="J365" s="6"/>
      <c r="K365" s="6"/>
      <c r="L365" s="6"/>
      <c r="M365" s="6"/>
      <c r="N365" s="6"/>
      <c r="O365" s="6"/>
    </row>
    <row r="366" spans="1:15" s="65" customFormat="1" ht="11.25">
      <c r="A366" s="5">
        <v>308</v>
      </c>
      <c r="B366" s="7"/>
      <c r="C366" s="22">
        <v>7</v>
      </c>
      <c r="D366" s="14" t="s">
        <v>36</v>
      </c>
      <c r="E366" s="58">
        <v>9933</v>
      </c>
      <c r="F366" s="14">
        <v>8</v>
      </c>
      <c r="G366" s="61">
        <f t="shared" si="5"/>
        <v>79464</v>
      </c>
      <c r="H366" s="6"/>
      <c r="I366" s="6"/>
      <c r="J366" s="6"/>
      <c r="K366" s="6"/>
      <c r="L366" s="6"/>
      <c r="M366" s="6"/>
      <c r="N366" s="6"/>
      <c r="O366" s="6"/>
    </row>
    <row r="367" spans="1:15" s="65" customFormat="1" ht="11.25">
      <c r="A367" s="5">
        <v>309</v>
      </c>
      <c r="B367" s="7"/>
      <c r="C367" s="16">
        <v>5.5</v>
      </c>
      <c r="D367" s="14" t="s">
        <v>36</v>
      </c>
      <c r="E367" s="58">
        <v>7804</v>
      </c>
      <c r="F367" s="14">
        <v>4</v>
      </c>
      <c r="G367" s="61">
        <f t="shared" si="5"/>
        <v>31216</v>
      </c>
      <c r="H367" s="6"/>
      <c r="I367" s="6"/>
      <c r="J367" s="6"/>
      <c r="K367" s="6"/>
      <c r="L367" s="6"/>
      <c r="M367" s="6"/>
      <c r="N367" s="6"/>
      <c r="O367" s="6"/>
    </row>
    <row r="368" spans="1:15" s="65" customFormat="1" ht="11.25">
      <c r="A368" s="5">
        <v>310</v>
      </c>
      <c r="B368" s="7"/>
      <c r="C368" s="15">
        <v>4</v>
      </c>
      <c r="D368" s="14" t="s">
        <v>36</v>
      </c>
      <c r="E368" s="58">
        <v>5676</v>
      </c>
      <c r="F368" s="14">
        <v>2</v>
      </c>
      <c r="G368" s="61">
        <f t="shared" si="5"/>
        <v>11352</v>
      </c>
      <c r="H368" s="6"/>
      <c r="I368" s="6"/>
      <c r="J368" s="6"/>
      <c r="K368" s="6"/>
      <c r="L368" s="6"/>
      <c r="M368" s="6"/>
      <c r="N368" s="6"/>
      <c r="O368" s="6"/>
    </row>
    <row r="369" spans="1:15" s="65" customFormat="1" ht="11.25">
      <c r="A369" s="5">
        <v>311</v>
      </c>
      <c r="B369" s="69" t="s">
        <v>423</v>
      </c>
      <c r="C369" s="17" t="s">
        <v>358</v>
      </c>
      <c r="D369" s="18" t="s">
        <v>36</v>
      </c>
      <c r="E369" s="60">
        <v>1150</v>
      </c>
      <c r="F369" s="14">
        <v>6</v>
      </c>
      <c r="G369" s="61">
        <f t="shared" si="5"/>
        <v>6900</v>
      </c>
      <c r="H369" s="6"/>
      <c r="I369" s="6"/>
      <c r="J369" s="6"/>
      <c r="K369" s="6"/>
      <c r="L369" s="6"/>
      <c r="M369" s="6"/>
      <c r="N369" s="6"/>
      <c r="O369" s="6"/>
    </row>
    <row r="370" spans="1:15" s="65" customFormat="1" ht="11.25">
      <c r="A370" s="5"/>
      <c r="B370" s="7" t="s">
        <v>50</v>
      </c>
      <c r="C370" s="23" t="s">
        <v>359</v>
      </c>
      <c r="D370" s="18"/>
      <c r="E370" s="60"/>
      <c r="F370" s="14"/>
      <c r="G370" s="61">
        <f t="shared" si="5"/>
        <v>0</v>
      </c>
      <c r="H370" s="6"/>
      <c r="I370" s="6"/>
      <c r="J370" s="6"/>
      <c r="K370" s="6"/>
      <c r="L370" s="6"/>
      <c r="M370" s="6"/>
      <c r="N370" s="6"/>
      <c r="O370" s="6"/>
    </row>
    <row r="371" spans="1:15" s="65" customFormat="1" ht="11.25">
      <c r="A371" s="5">
        <v>312</v>
      </c>
      <c r="B371" s="7" t="s">
        <v>50</v>
      </c>
      <c r="C371" s="17" t="s">
        <v>424</v>
      </c>
      <c r="D371" s="18" t="s">
        <v>21</v>
      </c>
      <c r="E371" s="60">
        <v>32500</v>
      </c>
      <c r="F371" s="14">
        <v>5</v>
      </c>
      <c r="G371" s="61">
        <f t="shared" si="5"/>
        <v>162500</v>
      </c>
      <c r="H371" s="6"/>
      <c r="I371" s="6"/>
      <c r="J371" s="6"/>
      <c r="K371" s="6"/>
      <c r="L371" s="6"/>
      <c r="M371" s="6"/>
      <c r="N371" s="6"/>
      <c r="O371" s="6"/>
    </row>
    <row r="372" spans="1:15" s="65" customFormat="1" ht="11.25">
      <c r="A372" s="5"/>
      <c r="B372" s="7"/>
      <c r="C372" s="73" t="s">
        <v>425</v>
      </c>
      <c r="D372" s="14"/>
      <c r="E372" s="60"/>
      <c r="F372" s="14"/>
      <c r="G372" s="61">
        <f t="shared" si="5"/>
        <v>0</v>
      </c>
      <c r="H372" s="6"/>
      <c r="I372" s="6"/>
      <c r="J372" s="6"/>
      <c r="K372" s="6"/>
      <c r="L372" s="6"/>
      <c r="M372" s="6"/>
      <c r="N372" s="6"/>
      <c r="O372" s="6"/>
    </row>
    <row r="373" spans="1:15" s="65" customFormat="1" ht="33.75">
      <c r="A373" s="5">
        <v>313</v>
      </c>
      <c r="B373" s="69" t="s">
        <v>361</v>
      </c>
      <c r="C373" s="17" t="s">
        <v>426</v>
      </c>
      <c r="D373" s="14" t="s">
        <v>36</v>
      </c>
      <c r="E373" s="58">
        <v>890</v>
      </c>
      <c r="F373" s="14">
        <v>90</v>
      </c>
      <c r="G373" s="61">
        <f t="shared" si="5"/>
        <v>80100</v>
      </c>
      <c r="H373" s="6"/>
      <c r="I373" s="6"/>
      <c r="J373" s="6"/>
      <c r="K373" s="6"/>
      <c r="L373" s="6"/>
      <c r="M373" s="6"/>
      <c r="N373" s="6"/>
      <c r="O373" s="6"/>
    </row>
    <row r="374" spans="1:15" s="65" customFormat="1" ht="45">
      <c r="A374" s="5">
        <v>314</v>
      </c>
      <c r="B374" s="69" t="s">
        <v>361</v>
      </c>
      <c r="C374" s="16" t="s">
        <v>364</v>
      </c>
      <c r="D374" s="14" t="s">
        <v>36</v>
      </c>
      <c r="E374" s="60">
        <v>890</v>
      </c>
      <c r="F374" s="14">
        <v>117</v>
      </c>
      <c r="G374" s="61">
        <f t="shared" si="5"/>
        <v>104130</v>
      </c>
      <c r="H374" s="6"/>
      <c r="I374" s="6"/>
      <c r="J374" s="6"/>
      <c r="K374" s="6"/>
      <c r="L374" s="6"/>
      <c r="M374" s="6"/>
      <c r="N374" s="6"/>
      <c r="O374" s="6"/>
    </row>
    <row r="375" spans="1:15" s="65" customFormat="1" ht="33.75">
      <c r="A375" s="5">
        <v>315</v>
      </c>
      <c r="B375" s="69" t="s">
        <v>361</v>
      </c>
      <c r="C375" s="17" t="s">
        <v>365</v>
      </c>
      <c r="D375" s="14" t="s">
        <v>36</v>
      </c>
      <c r="E375" s="60">
        <v>890</v>
      </c>
      <c r="F375" s="14">
        <v>15</v>
      </c>
      <c r="G375" s="61">
        <f t="shared" si="5"/>
        <v>13350</v>
      </c>
      <c r="H375" s="6"/>
      <c r="I375" s="6"/>
      <c r="J375" s="6"/>
      <c r="K375" s="6"/>
      <c r="L375" s="6"/>
      <c r="M375" s="6"/>
      <c r="N375" s="6"/>
      <c r="O375" s="6"/>
    </row>
    <row r="376" spans="1:15" s="65" customFormat="1" ht="33.75">
      <c r="A376" s="5">
        <v>316</v>
      </c>
      <c r="B376" s="69" t="s">
        <v>361</v>
      </c>
      <c r="C376" s="17" t="s">
        <v>427</v>
      </c>
      <c r="D376" s="14" t="s">
        <v>36</v>
      </c>
      <c r="E376" s="60">
        <v>890</v>
      </c>
      <c r="F376" s="14">
        <v>3</v>
      </c>
      <c r="G376" s="61">
        <f t="shared" si="5"/>
        <v>2670</v>
      </c>
      <c r="H376" s="6"/>
      <c r="I376" s="6"/>
      <c r="J376" s="6"/>
      <c r="K376" s="6"/>
      <c r="L376" s="6"/>
      <c r="M376" s="6"/>
      <c r="N376" s="6"/>
      <c r="O376" s="6"/>
    </row>
    <row r="377" spans="1:15" s="65" customFormat="1" ht="11.25">
      <c r="A377" s="5"/>
      <c r="B377" s="7"/>
      <c r="C377" s="74" t="s">
        <v>367</v>
      </c>
      <c r="D377" s="14"/>
      <c r="E377" s="58"/>
      <c r="F377" s="14"/>
      <c r="G377" s="61">
        <f t="shared" si="5"/>
        <v>0</v>
      </c>
      <c r="H377" s="6"/>
      <c r="I377" s="6"/>
      <c r="J377" s="6"/>
      <c r="K377" s="6"/>
      <c r="L377" s="6"/>
      <c r="M377" s="6"/>
      <c r="N377" s="6"/>
      <c r="O377" s="6"/>
    </row>
    <row r="378" spans="1:15" s="65" customFormat="1" ht="31.5">
      <c r="A378" s="5"/>
      <c r="B378" s="7"/>
      <c r="C378" s="20" t="s">
        <v>428</v>
      </c>
      <c r="D378" s="14"/>
      <c r="E378" s="58"/>
      <c r="F378" s="14"/>
      <c r="G378" s="61">
        <f t="shared" si="5"/>
        <v>0</v>
      </c>
      <c r="H378" s="6"/>
      <c r="I378" s="6"/>
      <c r="J378" s="6"/>
      <c r="K378" s="6"/>
      <c r="L378" s="6"/>
      <c r="M378" s="6"/>
      <c r="N378" s="6"/>
      <c r="O378" s="6"/>
    </row>
    <row r="379" spans="1:15" s="65" customFormat="1" ht="33.75">
      <c r="A379" s="5">
        <v>317</v>
      </c>
      <c r="B379" s="69" t="s">
        <v>361</v>
      </c>
      <c r="C379" s="17" t="s">
        <v>429</v>
      </c>
      <c r="D379" s="14" t="s">
        <v>36</v>
      </c>
      <c r="E379" s="58">
        <v>11800</v>
      </c>
      <c r="F379" s="14">
        <v>2</v>
      </c>
      <c r="G379" s="61">
        <f t="shared" si="5"/>
        <v>23600</v>
      </c>
      <c r="H379" s="6"/>
      <c r="I379" s="6"/>
      <c r="J379" s="6"/>
      <c r="K379" s="6"/>
      <c r="L379" s="6"/>
      <c r="M379" s="6"/>
      <c r="N379" s="6"/>
      <c r="O379" s="6"/>
    </row>
    <row r="380" spans="1:15" s="65" customFormat="1" ht="33.75">
      <c r="A380" s="5">
        <v>318</v>
      </c>
      <c r="B380" s="69" t="s">
        <v>361</v>
      </c>
      <c r="C380" s="17" t="s">
        <v>430</v>
      </c>
      <c r="D380" s="14" t="s">
        <v>36</v>
      </c>
      <c r="E380" s="58">
        <v>10790</v>
      </c>
      <c r="F380" s="14">
        <v>2</v>
      </c>
      <c r="G380" s="61">
        <f t="shared" si="5"/>
        <v>21580</v>
      </c>
      <c r="H380" s="6"/>
      <c r="I380" s="6"/>
      <c r="J380" s="6"/>
      <c r="K380" s="6"/>
      <c r="L380" s="6"/>
      <c r="M380" s="6"/>
      <c r="N380" s="6"/>
      <c r="O380" s="6"/>
    </row>
    <row r="381" spans="1:15" s="65" customFormat="1" ht="33.75">
      <c r="A381" s="5">
        <v>319</v>
      </c>
      <c r="B381" s="69" t="s">
        <v>361</v>
      </c>
      <c r="C381" s="17" t="s">
        <v>431</v>
      </c>
      <c r="D381" s="14" t="s">
        <v>36</v>
      </c>
      <c r="E381" s="58">
        <v>12700</v>
      </c>
      <c r="F381" s="14">
        <v>2</v>
      </c>
      <c r="G381" s="61">
        <f t="shared" si="5"/>
        <v>25400</v>
      </c>
      <c r="H381" s="6"/>
      <c r="I381" s="6"/>
      <c r="J381" s="6"/>
      <c r="K381" s="6"/>
      <c r="L381" s="6"/>
      <c r="M381" s="6"/>
      <c r="N381" s="6"/>
      <c r="O381" s="6"/>
    </row>
    <row r="382" spans="1:15" s="65" customFormat="1" ht="33.75">
      <c r="A382" s="5">
        <v>320</v>
      </c>
      <c r="B382" s="69" t="s">
        <v>361</v>
      </c>
      <c r="C382" s="17" t="s">
        <v>432</v>
      </c>
      <c r="D382" s="14" t="s">
        <v>36</v>
      </c>
      <c r="E382" s="58">
        <v>17860</v>
      </c>
      <c r="F382" s="14">
        <v>2</v>
      </c>
      <c r="G382" s="61">
        <f t="shared" si="5"/>
        <v>35720</v>
      </c>
      <c r="H382" s="6"/>
      <c r="I382" s="6"/>
      <c r="J382" s="6"/>
      <c r="K382" s="6"/>
      <c r="L382" s="6"/>
      <c r="M382" s="6"/>
      <c r="N382" s="6"/>
      <c r="O382" s="6"/>
    </row>
    <row r="383" spans="1:15" s="65" customFormat="1" ht="31.5">
      <c r="A383" s="5"/>
      <c r="B383" s="7"/>
      <c r="C383" s="20" t="s">
        <v>433</v>
      </c>
      <c r="D383" s="14"/>
      <c r="E383" s="58"/>
      <c r="F383" s="14"/>
      <c r="G383" s="61">
        <f t="shared" si="5"/>
        <v>0</v>
      </c>
      <c r="H383" s="6"/>
      <c r="I383" s="6"/>
      <c r="J383" s="6"/>
      <c r="K383" s="6"/>
      <c r="L383" s="6"/>
      <c r="M383" s="6"/>
      <c r="N383" s="6"/>
      <c r="O383" s="6"/>
    </row>
    <row r="384" spans="1:15" s="65" customFormat="1" ht="22.5">
      <c r="A384" s="5">
        <v>321</v>
      </c>
      <c r="B384" s="69" t="s">
        <v>361</v>
      </c>
      <c r="C384" s="16" t="s">
        <v>434</v>
      </c>
      <c r="D384" s="14" t="s">
        <v>36</v>
      </c>
      <c r="E384" s="58">
        <v>5200</v>
      </c>
      <c r="F384" s="14">
        <v>1</v>
      </c>
      <c r="G384" s="61">
        <f t="shared" si="5"/>
        <v>5200</v>
      </c>
      <c r="H384" s="6"/>
      <c r="I384" s="6"/>
      <c r="J384" s="6"/>
      <c r="K384" s="6"/>
      <c r="L384" s="6"/>
      <c r="M384" s="6"/>
      <c r="N384" s="6"/>
      <c r="O384" s="6"/>
    </row>
    <row r="385" spans="1:15" s="65" customFormat="1" ht="22.5">
      <c r="A385" s="5">
        <v>322</v>
      </c>
      <c r="B385" s="69" t="s">
        <v>361</v>
      </c>
      <c r="C385" s="16" t="s">
        <v>435</v>
      </c>
      <c r="D385" s="14" t="s">
        <v>36</v>
      </c>
      <c r="E385" s="58">
        <v>7200</v>
      </c>
      <c r="F385" s="14">
        <v>1</v>
      </c>
      <c r="G385" s="61">
        <f t="shared" si="5"/>
        <v>7200</v>
      </c>
      <c r="H385" s="6"/>
      <c r="I385" s="6"/>
      <c r="J385" s="6"/>
      <c r="K385" s="6"/>
      <c r="L385" s="6"/>
      <c r="M385" s="6"/>
      <c r="N385" s="6"/>
      <c r="O385" s="6"/>
    </row>
    <row r="386" spans="1:15" s="65" customFormat="1" ht="11.25">
      <c r="A386" s="5"/>
      <c r="B386" s="7" t="s">
        <v>373</v>
      </c>
      <c r="C386" s="73" t="s">
        <v>374</v>
      </c>
      <c r="D386" s="14"/>
      <c r="E386" s="58"/>
      <c r="F386" s="14"/>
      <c r="G386" s="61">
        <f t="shared" si="5"/>
        <v>0</v>
      </c>
      <c r="H386" s="6"/>
      <c r="I386" s="6"/>
      <c r="J386" s="6"/>
      <c r="K386" s="6"/>
      <c r="L386" s="6"/>
      <c r="M386" s="6"/>
      <c r="N386" s="6"/>
      <c r="O386" s="6"/>
    </row>
    <row r="387" spans="1:15" s="65" customFormat="1" ht="11.25">
      <c r="A387" s="5" t="s">
        <v>112</v>
      </c>
      <c r="B387" s="7" t="s">
        <v>50</v>
      </c>
      <c r="C387" s="17" t="s">
        <v>375</v>
      </c>
      <c r="D387" s="14"/>
      <c r="E387" s="58"/>
      <c r="F387" s="14"/>
      <c r="G387" s="61">
        <f t="shared" si="5"/>
        <v>0</v>
      </c>
      <c r="H387" s="6"/>
      <c r="I387" s="6"/>
      <c r="J387" s="6"/>
      <c r="K387" s="6"/>
      <c r="L387" s="6"/>
      <c r="M387" s="6"/>
      <c r="N387" s="6"/>
      <c r="O387" s="6"/>
    </row>
    <row r="388" spans="1:15" s="65" customFormat="1" ht="11.25">
      <c r="A388" s="5">
        <v>323</v>
      </c>
      <c r="B388" s="7" t="s">
        <v>50</v>
      </c>
      <c r="C388" s="17" t="s">
        <v>376</v>
      </c>
      <c r="D388" s="14" t="s">
        <v>36</v>
      </c>
      <c r="E388" s="58">
        <v>4600</v>
      </c>
      <c r="F388" s="14">
        <v>3</v>
      </c>
      <c r="G388" s="61">
        <f t="shared" si="5"/>
        <v>13800</v>
      </c>
      <c r="H388" s="6"/>
      <c r="I388" s="6"/>
      <c r="J388" s="6"/>
      <c r="K388" s="6"/>
      <c r="L388" s="6"/>
      <c r="M388" s="6"/>
      <c r="N388" s="6"/>
      <c r="O388" s="6"/>
    </row>
    <row r="389" spans="1:15" s="65" customFormat="1" ht="11.25">
      <c r="A389" s="5" t="s">
        <v>112</v>
      </c>
      <c r="B389" s="7" t="s">
        <v>50</v>
      </c>
      <c r="C389" s="17" t="s">
        <v>378</v>
      </c>
      <c r="D389" s="14"/>
      <c r="E389" s="58"/>
      <c r="F389" s="14"/>
      <c r="G389" s="61">
        <f t="shared" si="5"/>
        <v>0</v>
      </c>
      <c r="H389" s="6"/>
      <c r="I389" s="6"/>
      <c r="J389" s="6"/>
      <c r="K389" s="6"/>
      <c r="L389" s="6"/>
      <c r="M389" s="6"/>
      <c r="N389" s="6"/>
      <c r="O389" s="6"/>
    </row>
    <row r="390" spans="1:15" s="65" customFormat="1" ht="11.25">
      <c r="A390" s="5">
        <v>324</v>
      </c>
      <c r="B390" s="7" t="s">
        <v>50</v>
      </c>
      <c r="C390" s="17" t="s">
        <v>380</v>
      </c>
      <c r="D390" s="14" t="s">
        <v>36</v>
      </c>
      <c r="E390" s="58">
        <v>3800</v>
      </c>
      <c r="F390" s="14">
        <v>1</v>
      </c>
      <c r="G390" s="61">
        <f t="shared" si="5"/>
        <v>3800</v>
      </c>
      <c r="H390" s="6"/>
      <c r="I390" s="6"/>
      <c r="J390" s="6"/>
      <c r="K390" s="6"/>
      <c r="L390" s="6"/>
      <c r="M390" s="6"/>
      <c r="N390" s="6"/>
      <c r="O390" s="6"/>
    </row>
    <row r="391" spans="1:15" s="65" customFormat="1" ht="11.25">
      <c r="A391" s="5">
        <v>325</v>
      </c>
      <c r="B391" s="7" t="s">
        <v>50</v>
      </c>
      <c r="C391" s="17" t="s">
        <v>376</v>
      </c>
      <c r="D391" s="14" t="s">
        <v>36</v>
      </c>
      <c r="E391" s="58">
        <v>4750</v>
      </c>
      <c r="F391" s="14">
        <v>2</v>
      </c>
      <c r="G391" s="61">
        <f t="shared" si="5"/>
        <v>9500</v>
      </c>
      <c r="H391" s="6"/>
      <c r="I391" s="6"/>
      <c r="J391" s="6"/>
      <c r="K391" s="6"/>
      <c r="L391" s="6"/>
      <c r="M391" s="6"/>
      <c r="N391" s="6"/>
      <c r="O391" s="6"/>
    </row>
    <row r="392" spans="1:15" s="65" customFormat="1" ht="11.25">
      <c r="A392" s="5">
        <v>326</v>
      </c>
      <c r="B392" s="7" t="s">
        <v>50</v>
      </c>
      <c r="C392" s="17" t="s">
        <v>383</v>
      </c>
      <c r="D392" s="14"/>
      <c r="E392" s="58"/>
      <c r="F392" s="14"/>
      <c r="G392" s="61">
        <f t="shared" si="5"/>
        <v>0</v>
      </c>
      <c r="H392" s="6"/>
      <c r="I392" s="6"/>
      <c r="J392" s="6"/>
      <c r="K392" s="6"/>
      <c r="L392" s="6"/>
      <c r="M392" s="6"/>
      <c r="N392" s="6"/>
      <c r="O392" s="6"/>
    </row>
    <row r="393" spans="1:15" s="65" customFormat="1" ht="11.25">
      <c r="A393" s="5" t="s">
        <v>112</v>
      </c>
      <c r="B393" s="7" t="s">
        <v>50</v>
      </c>
      <c r="C393" s="16" t="s">
        <v>436</v>
      </c>
      <c r="D393" s="14" t="s">
        <v>36</v>
      </c>
      <c r="E393" s="58">
        <v>5300</v>
      </c>
      <c r="F393" s="14">
        <v>1</v>
      </c>
      <c r="G393" s="61">
        <f aca="true" t="shared" si="6" ref="G393:G450">E393*F393</f>
        <v>5300</v>
      </c>
      <c r="H393" s="6"/>
      <c r="I393" s="6"/>
      <c r="J393" s="6"/>
      <c r="K393" s="6"/>
      <c r="L393" s="6"/>
      <c r="M393" s="6"/>
      <c r="N393" s="6"/>
      <c r="O393" s="6"/>
    </row>
    <row r="394" spans="1:15" s="65" customFormat="1" ht="11.25">
      <c r="A394" s="5" t="s">
        <v>112</v>
      </c>
      <c r="B394" s="7" t="s">
        <v>50</v>
      </c>
      <c r="C394" s="17" t="s">
        <v>437</v>
      </c>
      <c r="D394" s="14" t="s">
        <v>36</v>
      </c>
      <c r="E394" s="58">
        <v>4200</v>
      </c>
      <c r="F394" s="14">
        <v>1</v>
      </c>
      <c r="G394" s="61">
        <f t="shared" si="6"/>
        <v>4200</v>
      </c>
      <c r="H394" s="6"/>
      <c r="I394" s="6"/>
      <c r="J394" s="6"/>
      <c r="K394" s="6"/>
      <c r="L394" s="6"/>
      <c r="M394" s="6"/>
      <c r="N394" s="6"/>
      <c r="O394" s="6"/>
    </row>
    <row r="395" spans="1:15" s="65" customFormat="1" ht="22.5">
      <c r="A395" s="5">
        <v>327</v>
      </c>
      <c r="B395" s="7" t="s">
        <v>50</v>
      </c>
      <c r="C395" s="17" t="s">
        <v>438</v>
      </c>
      <c r="D395" s="14" t="s">
        <v>36</v>
      </c>
      <c r="E395" s="58">
        <v>1799</v>
      </c>
      <c r="F395" s="14">
        <v>3</v>
      </c>
      <c r="G395" s="61">
        <f t="shared" si="6"/>
        <v>5397</v>
      </c>
      <c r="H395" s="6"/>
      <c r="I395" s="6"/>
      <c r="J395" s="6"/>
      <c r="K395" s="6"/>
      <c r="L395" s="6"/>
      <c r="M395" s="6"/>
      <c r="N395" s="6"/>
      <c r="O395" s="6"/>
    </row>
    <row r="396" spans="1:15" s="65" customFormat="1" ht="11.25">
      <c r="A396" s="5">
        <v>328</v>
      </c>
      <c r="B396" s="7" t="s">
        <v>50</v>
      </c>
      <c r="C396" s="16" t="s">
        <v>439</v>
      </c>
      <c r="D396" s="14" t="s">
        <v>36</v>
      </c>
      <c r="E396" s="58">
        <v>1653</v>
      </c>
      <c r="F396" s="14">
        <v>4</v>
      </c>
      <c r="G396" s="61">
        <f t="shared" si="6"/>
        <v>6612</v>
      </c>
      <c r="H396" s="6"/>
      <c r="I396" s="6"/>
      <c r="J396" s="6"/>
      <c r="K396" s="6"/>
      <c r="L396" s="6"/>
      <c r="M396" s="6"/>
      <c r="N396" s="6"/>
      <c r="O396" s="6"/>
    </row>
    <row r="397" spans="1:15" s="65" customFormat="1" ht="11.25">
      <c r="A397" s="5">
        <v>329</v>
      </c>
      <c r="B397" s="7" t="s">
        <v>50</v>
      </c>
      <c r="C397" s="16" t="s">
        <v>385</v>
      </c>
      <c r="D397" s="14" t="s">
        <v>36</v>
      </c>
      <c r="E397" s="58">
        <v>1370</v>
      </c>
      <c r="F397" s="14">
        <v>1</v>
      </c>
      <c r="G397" s="61">
        <f t="shared" si="6"/>
        <v>1370</v>
      </c>
      <c r="H397" s="6"/>
      <c r="I397" s="6"/>
      <c r="J397" s="6"/>
      <c r="K397" s="6"/>
      <c r="L397" s="6"/>
      <c r="M397" s="6"/>
      <c r="N397" s="6"/>
      <c r="O397" s="6"/>
    </row>
    <row r="398" spans="1:15" s="65" customFormat="1" ht="11.25">
      <c r="A398" s="5">
        <v>330</v>
      </c>
      <c r="B398" s="7" t="s">
        <v>50</v>
      </c>
      <c r="C398" s="16" t="s">
        <v>440</v>
      </c>
      <c r="D398" s="14" t="s">
        <v>36</v>
      </c>
      <c r="E398" s="58">
        <v>2058</v>
      </c>
      <c r="F398" s="14">
        <v>4</v>
      </c>
      <c r="G398" s="61">
        <f t="shared" si="6"/>
        <v>8232</v>
      </c>
      <c r="H398" s="6"/>
      <c r="I398" s="6"/>
      <c r="J398" s="6"/>
      <c r="K398" s="6"/>
      <c r="L398" s="6"/>
      <c r="M398" s="6"/>
      <c r="N398" s="6"/>
      <c r="O398" s="6"/>
    </row>
    <row r="399" spans="1:15" s="65" customFormat="1" ht="11.25">
      <c r="A399" s="5">
        <v>331</v>
      </c>
      <c r="B399" s="7" t="s">
        <v>50</v>
      </c>
      <c r="C399" s="16" t="s">
        <v>441</v>
      </c>
      <c r="D399" s="14" t="s">
        <v>36</v>
      </c>
      <c r="E399" s="58">
        <v>1700</v>
      </c>
      <c r="F399" s="14">
        <v>2</v>
      </c>
      <c r="G399" s="61">
        <f t="shared" si="6"/>
        <v>3400</v>
      </c>
      <c r="H399" s="6"/>
      <c r="I399" s="6"/>
      <c r="J399" s="6"/>
      <c r="K399" s="6"/>
      <c r="L399" s="6"/>
      <c r="M399" s="6"/>
      <c r="N399" s="6"/>
      <c r="O399" s="6"/>
    </row>
    <row r="400" spans="1:15" s="65" customFormat="1" ht="33.75">
      <c r="A400" s="5">
        <v>332</v>
      </c>
      <c r="B400" s="7" t="s">
        <v>50</v>
      </c>
      <c r="C400" s="16" t="s">
        <v>442</v>
      </c>
      <c r="D400" s="14" t="s">
        <v>36</v>
      </c>
      <c r="E400" s="58">
        <v>4405</v>
      </c>
      <c r="F400" s="14">
        <v>1</v>
      </c>
      <c r="G400" s="61">
        <f t="shared" si="6"/>
        <v>4405</v>
      </c>
      <c r="H400" s="6"/>
      <c r="I400" s="6"/>
      <c r="J400" s="6"/>
      <c r="K400" s="6"/>
      <c r="L400" s="6"/>
      <c r="M400" s="6"/>
      <c r="N400" s="6"/>
      <c r="O400" s="6"/>
    </row>
    <row r="401" spans="1:15" s="65" customFormat="1" ht="33.75">
      <c r="A401" s="5">
        <v>333</v>
      </c>
      <c r="B401" s="7" t="s">
        <v>50</v>
      </c>
      <c r="C401" s="16" t="s">
        <v>443</v>
      </c>
      <c r="D401" s="14" t="s">
        <v>36</v>
      </c>
      <c r="E401" s="58">
        <v>2250</v>
      </c>
      <c r="F401" s="14">
        <v>2</v>
      </c>
      <c r="G401" s="61">
        <f t="shared" si="6"/>
        <v>4500</v>
      </c>
      <c r="H401" s="6"/>
      <c r="I401" s="6"/>
      <c r="J401" s="6"/>
      <c r="K401" s="6"/>
      <c r="L401" s="6"/>
      <c r="M401" s="6"/>
      <c r="N401" s="6"/>
      <c r="O401" s="6"/>
    </row>
    <row r="402" spans="1:15" s="65" customFormat="1" ht="22.5">
      <c r="A402" s="5">
        <v>334</v>
      </c>
      <c r="B402" s="7" t="s">
        <v>50</v>
      </c>
      <c r="C402" s="16" t="s">
        <v>444</v>
      </c>
      <c r="D402" s="14"/>
      <c r="E402" s="60"/>
      <c r="F402" s="14"/>
      <c r="G402" s="61">
        <f t="shared" si="6"/>
        <v>0</v>
      </c>
      <c r="H402" s="6"/>
      <c r="I402" s="6"/>
      <c r="J402" s="6"/>
      <c r="K402" s="6"/>
      <c r="L402" s="6"/>
      <c r="M402" s="6"/>
      <c r="N402" s="6"/>
      <c r="O402" s="6"/>
    </row>
    <row r="403" spans="1:15" s="65" customFormat="1" ht="11.25">
      <c r="A403" s="5" t="s">
        <v>112</v>
      </c>
      <c r="B403" s="7" t="s">
        <v>50</v>
      </c>
      <c r="C403" s="16" t="s">
        <v>384</v>
      </c>
      <c r="D403" s="14" t="s">
        <v>36</v>
      </c>
      <c r="E403" s="60">
        <v>1450</v>
      </c>
      <c r="F403" s="14">
        <v>1</v>
      </c>
      <c r="G403" s="61">
        <f t="shared" si="6"/>
        <v>1450</v>
      </c>
      <c r="H403" s="6"/>
      <c r="I403" s="6"/>
      <c r="J403" s="6"/>
      <c r="K403" s="6"/>
      <c r="L403" s="6"/>
      <c r="M403" s="6"/>
      <c r="N403" s="6"/>
      <c r="O403" s="6"/>
    </row>
    <row r="404" spans="1:15" s="65" customFormat="1" ht="11.25">
      <c r="A404" s="5">
        <v>335</v>
      </c>
      <c r="B404" s="7" t="s">
        <v>50</v>
      </c>
      <c r="C404" s="17" t="s">
        <v>445</v>
      </c>
      <c r="D404" s="14" t="s">
        <v>36</v>
      </c>
      <c r="E404" s="58">
        <v>1421</v>
      </c>
      <c r="F404" s="14">
        <v>1</v>
      </c>
      <c r="G404" s="61">
        <f t="shared" si="6"/>
        <v>1421</v>
      </c>
      <c r="H404" s="6"/>
      <c r="I404" s="6"/>
      <c r="J404" s="6"/>
      <c r="K404" s="6"/>
      <c r="L404" s="6"/>
      <c r="M404" s="6"/>
      <c r="N404" s="6"/>
      <c r="O404" s="6"/>
    </row>
    <row r="405" spans="1:15" s="65" customFormat="1" ht="11.25">
      <c r="A405" s="5">
        <v>336</v>
      </c>
      <c r="B405" s="7" t="s">
        <v>50</v>
      </c>
      <c r="C405" s="17" t="s">
        <v>446</v>
      </c>
      <c r="D405" s="14" t="s">
        <v>36</v>
      </c>
      <c r="E405" s="58">
        <v>1450</v>
      </c>
      <c r="F405" s="14">
        <v>1</v>
      </c>
      <c r="G405" s="61">
        <f t="shared" si="6"/>
        <v>1450</v>
      </c>
      <c r="H405" s="6"/>
      <c r="I405" s="6"/>
      <c r="J405" s="6"/>
      <c r="K405" s="6"/>
      <c r="L405" s="6"/>
      <c r="M405" s="6"/>
      <c r="N405" s="6"/>
      <c r="O405" s="6"/>
    </row>
    <row r="406" spans="1:15" s="65" customFormat="1" ht="11.25">
      <c r="A406" s="5">
        <v>337</v>
      </c>
      <c r="B406" s="7" t="s">
        <v>50</v>
      </c>
      <c r="C406" s="17" t="s">
        <v>447</v>
      </c>
      <c r="D406" s="14"/>
      <c r="E406" s="58"/>
      <c r="F406" s="14"/>
      <c r="G406" s="61">
        <f t="shared" si="6"/>
        <v>0</v>
      </c>
      <c r="H406" s="6"/>
      <c r="I406" s="6"/>
      <c r="J406" s="6"/>
      <c r="K406" s="6"/>
      <c r="L406" s="6"/>
      <c r="M406" s="6"/>
      <c r="N406" s="6"/>
      <c r="O406" s="6"/>
    </row>
    <row r="407" spans="1:15" s="65" customFormat="1" ht="22.5">
      <c r="A407" s="5" t="s">
        <v>112</v>
      </c>
      <c r="B407" s="7" t="s">
        <v>50</v>
      </c>
      <c r="C407" s="17" t="s">
        <v>448</v>
      </c>
      <c r="D407" s="14" t="s">
        <v>36</v>
      </c>
      <c r="E407" s="58">
        <v>1300</v>
      </c>
      <c r="F407" s="14">
        <v>1</v>
      </c>
      <c r="G407" s="61">
        <f t="shared" si="6"/>
        <v>1300</v>
      </c>
      <c r="H407" s="6"/>
      <c r="I407" s="6"/>
      <c r="J407" s="6"/>
      <c r="K407" s="6"/>
      <c r="L407" s="6"/>
      <c r="M407" s="6"/>
      <c r="N407" s="6"/>
      <c r="O407" s="6"/>
    </row>
    <row r="408" spans="1:15" s="65" customFormat="1" ht="11.25">
      <c r="A408" s="5" t="s">
        <v>112</v>
      </c>
      <c r="B408" s="7" t="s">
        <v>50</v>
      </c>
      <c r="C408" s="17" t="s">
        <v>391</v>
      </c>
      <c r="D408" s="14"/>
      <c r="E408" s="60"/>
      <c r="F408" s="14"/>
      <c r="G408" s="61">
        <f t="shared" si="6"/>
        <v>0</v>
      </c>
      <c r="H408" s="6"/>
      <c r="I408" s="6"/>
      <c r="J408" s="6"/>
      <c r="K408" s="6"/>
      <c r="L408" s="6"/>
      <c r="M408" s="6"/>
      <c r="N408" s="6"/>
      <c r="O408" s="6"/>
    </row>
    <row r="409" spans="1:15" s="65" customFormat="1" ht="11.25">
      <c r="A409" s="5">
        <v>338</v>
      </c>
      <c r="B409" s="7" t="s">
        <v>50</v>
      </c>
      <c r="C409" s="17" t="s">
        <v>449</v>
      </c>
      <c r="D409" s="14" t="s">
        <v>36</v>
      </c>
      <c r="E409" s="60">
        <v>4870</v>
      </c>
      <c r="F409" s="14">
        <v>3</v>
      </c>
      <c r="G409" s="61">
        <f t="shared" si="6"/>
        <v>14610</v>
      </c>
      <c r="H409" s="6"/>
      <c r="I409" s="6"/>
      <c r="J409" s="6"/>
      <c r="K409" s="6"/>
      <c r="L409" s="6"/>
      <c r="M409" s="6"/>
      <c r="N409" s="6"/>
      <c r="O409" s="6"/>
    </row>
    <row r="410" spans="1:15" s="65" customFormat="1" ht="11.25">
      <c r="A410" s="5">
        <v>339</v>
      </c>
      <c r="B410" s="7" t="s">
        <v>50</v>
      </c>
      <c r="C410" s="17" t="s">
        <v>376</v>
      </c>
      <c r="D410" s="14" t="s">
        <v>36</v>
      </c>
      <c r="E410" s="58">
        <v>5032</v>
      </c>
      <c r="F410" s="14">
        <v>3</v>
      </c>
      <c r="G410" s="61">
        <f t="shared" si="6"/>
        <v>15096</v>
      </c>
      <c r="H410" s="6"/>
      <c r="I410" s="6"/>
      <c r="J410" s="6"/>
      <c r="K410" s="6"/>
      <c r="L410" s="6"/>
      <c r="M410" s="6"/>
      <c r="N410" s="6"/>
      <c r="O410" s="6"/>
    </row>
    <row r="411" spans="1:15" s="65" customFormat="1" ht="22.5">
      <c r="A411" s="5">
        <v>340</v>
      </c>
      <c r="B411" s="7" t="s">
        <v>50</v>
      </c>
      <c r="C411" s="16" t="s">
        <v>450</v>
      </c>
      <c r="D411" s="14"/>
      <c r="E411" s="60">
        <v>5200</v>
      </c>
      <c r="F411" s="14">
        <v>1</v>
      </c>
      <c r="G411" s="61">
        <f t="shared" si="6"/>
        <v>5200</v>
      </c>
      <c r="H411" s="6"/>
      <c r="I411" s="6"/>
      <c r="J411" s="6"/>
      <c r="K411" s="6"/>
      <c r="L411" s="6"/>
      <c r="M411" s="6"/>
      <c r="N411" s="6"/>
      <c r="O411" s="6"/>
    </row>
    <row r="412" spans="1:15" s="65" customFormat="1" ht="22.5">
      <c r="A412" s="5">
        <v>341</v>
      </c>
      <c r="B412" s="7" t="s">
        <v>50</v>
      </c>
      <c r="C412" s="16" t="s">
        <v>451</v>
      </c>
      <c r="D412" s="14" t="s">
        <v>36</v>
      </c>
      <c r="E412" s="58">
        <v>1600</v>
      </c>
      <c r="F412" s="14">
        <v>44</v>
      </c>
      <c r="G412" s="61">
        <f t="shared" si="6"/>
        <v>70400</v>
      </c>
      <c r="H412" s="6"/>
      <c r="I412" s="6"/>
      <c r="J412" s="6"/>
      <c r="K412" s="6"/>
      <c r="L412" s="6"/>
      <c r="M412" s="6"/>
      <c r="N412" s="6"/>
      <c r="O412" s="6"/>
    </row>
    <row r="413" spans="1:15" s="65" customFormat="1" ht="22.5">
      <c r="A413" s="5">
        <v>342</v>
      </c>
      <c r="B413" s="69" t="s">
        <v>24</v>
      </c>
      <c r="C413" s="16" t="s">
        <v>452</v>
      </c>
      <c r="D413" s="14" t="s">
        <v>36</v>
      </c>
      <c r="E413" s="58">
        <v>1950</v>
      </c>
      <c r="F413" s="14">
        <v>26</v>
      </c>
      <c r="G413" s="61">
        <f t="shared" si="6"/>
        <v>50700</v>
      </c>
      <c r="H413" s="6"/>
      <c r="I413" s="6"/>
      <c r="J413" s="6"/>
      <c r="K413" s="6"/>
      <c r="L413" s="6"/>
      <c r="M413" s="6"/>
      <c r="N413" s="6"/>
      <c r="O413" s="6"/>
    </row>
    <row r="414" spans="1:15" s="65" customFormat="1" ht="11.25">
      <c r="A414" s="5">
        <v>343</v>
      </c>
      <c r="B414" s="7" t="s">
        <v>50</v>
      </c>
      <c r="C414" s="17" t="s">
        <v>400</v>
      </c>
      <c r="D414" s="14" t="s">
        <v>36</v>
      </c>
      <c r="E414" s="60">
        <v>2700</v>
      </c>
      <c r="F414" s="14">
        <v>9</v>
      </c>
      <c r="G414" s="61">
        <f t="shared" si="6"/>
        <v>24300</v>
      </c>
      <c r="H414" s="6"/>
      <c r="I414" s="6"/>
      <c r="J414" s="6"/>
      <c r="K414" s="6"/>
      <c r="L414" s="6"/>
      <c r="M414" s="6"/>
      <c r="N414" s="6"/>
      <c r="O414" s="6"/>
    </row>
    <row r="415" spans="1:15" s="65" customFormat="1" ht="22.5">
      <c r="A415" s="5">
        <v>344</v>
      </c>
      <c r="B415" s="7" t="s">
        <v>50</v>
      </c>
      <c r="C415" s="16" t="s">
        <v>453</v>
      </c>
      <c r="D415" s="14" t="s">
        <v>36</v>
      </c>
      <c r="E415" s="58">
        <v>2450</v>
      </c>
      <c r="F415" s="14">
        <v>5</v>
      </c>
      <c r="G415" s="61">
        <f t="shared" si="6"/>
        <v>12250</v>
      </c>
      <c r="H415" s="6"/>
      <c r="I415" s="6"/>
      <c r="J415" s="6"/>
      <c r="K415" s="6"/>
      <c r="L415" s="6"/>
      <c r="M415" s="6"/>
      <c r="N415" s="6"/>
      <c r="O415" s="6"/>
    </row>
    <row r="416" spans="1:15" s="65" customFormat="1" ht="11.25">
      <c r="A416" s="5">
        <v>345</v>
      </c>
      <c r="B416" s="7" t="s">
        <v>50</v>
      </c>
      <c r="C416" s="16" t="s">
        <v>454</v>
      </c>
      <c r="D416" s="14" t="s">
        <v>36</v>
      </c>
      <c r="E416" s="58">
        <v>3500</v>
      </c>
      <c r="F416" s="14">
        <v>1</v>
      </c>
      <c r="G416" s="61">
        <f t="shared" si="6"/>
        <v>3500</v>
      </c>
      <c r="H416" s="6"/>
      <c r="I416" s="6"/>
      <c r="J416" s="6"/>
      <c r="K416" s="6"/>
      <c r="L416" s="6"/>
      <c r="M416" s="6"/>
      <c r="N416" s="6"/>
      <c r="O416" s="6"/>
    </row>
    <row r="417" spans="1:15" s="65" customFormat="1" ht="11.25">
      <c r="A417" s="5">
        <v>346</v>
      </c>
      <c r="B417" s="7" t="s">
        <v>50</v>
      </c>
      <c r="C417" s="75" t="s">
        <v>455</v>
      </c>
      <c r="D417" s="64" t="s">
        <v>36</v>
      </c>
      <c r="E417" s="58">
        <v>3883</v>
      </c>
      <c r="F417" s="64">
        <v>1</v>
      </c>
      <c r="G417" s="61">
        <f t="shared" si="6"/>
        <v>3883</v>
      </c>
      <c r="H417" s="6"/>
      <c r="I417" s="6"/>
      <c r="J417" s="6"/>
      <c r="K417" s="6"/>
      <c r="L417" s="6"/>
      <c r="M417" s="6"/>
      <c r="N417" s="6"/>
      <c r="O417" s="6"/>
    </row>
    <row r="418" spans="1:15" s="65" customFormat="1" ht="11.25">
      <c r="A418" s="5">
        <v>347</v>
      </c>
      <c r="B418" s="7" t="s">
        <v>50</v>
      </c>
      <c r="C418" s="16" t="s">
        <v>456</v>
      </c>
      <c r="D418" s="14" t="s">
        <v>36</v>
      </c>
      <c r="E418" s="58">
        <v>3800</v>
      </c>
      <c r="F418" s="14">
        <v>1</v>
      </c>
      <c r="G418" s="61">
        <f t="shared" si="6"/>
        <v>3800</v>
      </c>
      <c r="H418" s="6"/>
      <c r="I418" s="6"/>
      <c r="J418" s="6"/>
      <c r="K418" s="6"/>
      <c r="L418" s="6"/>
      <c r="M418" s="6"/>
      <c r="N418" s="6"/>
      <c r="O418" s="6"/>
    </row>
    <row r="419" spans="1:15" s="65" customFormat="1" ht="11.25">
      <c r="A419" s="5">
        <v>348</v>
      </c>
      <c r="B419" s="7" t="s">
        <v>50</v>
      </c>
      <c r="C419" s="24" t="s">
        <v>403</v>
      </c>
      <c r="D419" s="25" t="s">
        <v>36</v>
      </c>
      <c r="E419" s="60">
        <v>3860</v>
      </c>
      <c r="F419" s="25">
        <v>9</v>
      </c>
      <c r="G419" s="61">
        <f t="shared" si="6"/>
        <v>34740</v>
      </c>
      <c r="H419" s="6"/>
      <c r="I419" s="6"/>
      <c r="J419" s="6"/>
      <c r="K419" s="6"/>
      <c r="L419" s="6"/>
      <c r="M419" s="6"/>
      <c r="N419" s="6"/>
      <c r="O419" s="6"/>
    </row>
    <row r="420" spans="1:15" s="65" customFormat="1" ht="11.25">
      <c r="A420" s="5">
        <v>349</v>
      </c>
      <c r="B420" s="7" t="s">
        <v>50</v>
      </c>
      <c r="C420" s="16" t="s">
        <v>457</v>
      </c>
      <c r="D420" s="14" t="s">
        <v>36</v>
      </c>
      <c r="E420" s="60">
        <v>5400</v>
      </c>
      <c r="F420" s="14">
        <v>2</v>
      </c>
      <c r="G420" s="61">
        <f t="shared" si="6"/>
        <v>10800</v>
      </c>
      <c r="H420" s="6"/>
      <c r="I420" s="6"/>
      <c r="J420" s="6"/>
      <c r="K420" s="6"/>
      <c r="L420" s="6"/>
      <c r="M420" s="6"/>
      <c r="N420" s="6"/>
      <c r="O420" s="6"/>
    </row>
    <row r="421" spans="1:15" s="65" customFormat="1" ht="11.25">
      <c r="A421" s="5"/>
      <c r="B421" s="7"/>
      <c r="C421" s="19" t="s">
        <v>404</v>
      </c>
      <c r="D421" s="14"/>
      <c r="E421" s="60"/>
      <c r="F421" s="14"/>
      <c r="G421" s="61">
        <f t="shared" si="6"/>
        <v>0</v>
      </c>
      <c r="H421" s="6"/>
      <c r="I421" s="6"/>
      <c r="J421" s="6"/>
      <c r="K421" s="6"/>
      <c r="L421" s="6"/>
      <c r="M421" s="6"/>
      <c r="N421" s="6"/>
      <c r="O421" s="6"/>
    </row>
    <row r="422" spans="1:15" s="65" customFormat="1" ht="11.25">
      <c r="A422" s="5">
        <v>350</v>
      </c>
      <c r="B422" s="7" t="s">
        <v>50</v>
      </c>
      <c r="C422" s="17" t="s">
        <v>405</v>
      </c>
      <c r="D422" s="14" t="s">
        <v>36</v>
      </c>
      <c r="E422" s="60">
        <v>778</v>
      </c>
      <c r="F422" s="14">
        <v>3</v>
      </c>
      <c r="G422" s="61">
        <f t="shared" si="6"/>
        <v>2334</v>
      </c>
      <c r="H422" s="6"/>
      <c r="I422" s="6"/>
      <c r="J422" s="6"/>
      <c r="K422" s="6"/>
      <c r="L422" s="6"/>
      <c r="M422" s="6"/>
      <c r="N422" s="6"/>
      <c r="O422" s="6"/>
    </row>
    <row r="423" spans="1:15" s="65" customFormat="1" ht="11.25">
      <c r="A423" s="5">
        <v>351</v>
      </c>
      <c r="B423" s="7" t="s">
        <v>50</v>
      </c>
      <c r="C423" s="17" t="s">
        <v>406</v>
      </c>
      <c r="D423" s="14" t="s">
        <v>36</v>
      </c>
      <c r="E423" s="60">
        <v>680</v>
      </c>
      <c r="F423" s="14">
        <v>2</v>
      </c>
      <c r="G423" s="61">
        <f t="shared" si="6"/>
        <v>1360</v>
      </c>
      <c r="H423" s="6"/>
      <c r="I423" s="6"/>
      <c r="J423" s="6"/>
      <c r="K423" s="6"/>
      <c r="L423" s="6"/>
      <c r="M423" s="6"/>
      <c r="N423" s="6"/>
      <c r="O423" s="6"/>
    </row>
    <row r="424" spans="1:15" s="65" customFormat="1" ht="11.25">
      <c r="A424" s="5">
        <v>352</v>
      </c>
      <c r="B424" s="7" t="s">
        <v>50</v>
      </c>
      <c r="C424" s="17" t="s">
        <v>407</v>
      </c>
      <c r="D424" s="14" t="s">
        <v>36</v>
      </c>
      <c r="E424" s="60">
        <v>270</v>
      </c>
      <c r="F424" s="14">
        <v>21</v>
      </c>
      <c r="G424" s="61">
        <f t="shared" si="6"/>
        <v>5670</v>
      </c>
      <c r="H424" s="6"/>
      <c r="I424" s="6"/>
      <c r="J424" s="6"/>
      <c r="K424" s="6"/>
      <c r="L424" s="6"/>
      <c r="M424" s="6"/>
      <c r="N424" s="6"/>
      <c r="O424" s="6"/>
    </row>
    <row r="425" spans="1:15" s="65" customFormat="1" ht="11.25">
      <c r="A425" s="5">
        <v>353</v>
      </c>
      <c r="B425" s="7" t="s">
        <v>50</v>
      </c>
      <c r="C425" s="17" t="s">
        <v>458</v>
      </c>
      <c r="D425" s="14" t="s">
        <v>36</v>
      </c>
      <c r="E425" s="60">
        <v>196</v>
      </c>
      <c r="F425" s="14">
        <v>4</v>
      </c>
      <c r="G425" s="61">
        <f t="shared" si="6"/>
        <v>784</v>
      </c>
      <c r="H425" s="6"/>
      <c r="I425" s="6"/>
      <c r="J425" s="6"/>
      <c r="K425" s="6"/>
      <c r="L425" s="6"/>
      <c r="M425" s="6"/>
      <c r="N425" s="6"/>
      <c r="O425" s="6"/>
    </row>
    <row r="426" spans="1:15" s="65" customFormat="1" ht="11.25">
      <c r="A426" s="5">
        <v>354</v>
      </c>
      <c r="B426" s="7" t="s">
        <v>50</v>
      </c>
      <c r="C426" s="17" t="s">
        <v>459</v>
      </c>
      <c r="D426" s="14" t="s">
        <v>36</v>
      </c>
      <c r="E426" s="60">
        <v>95</v>
      </c>
      <c r="F426" s="14">
        <v>77</v>
      </c>
      <c r="G426" s="61">
        <f t="shared" si="6"/>
        <v>7315</v>
      </c>
      <c r="H426" s="6"/>
      <c r="I426" s="6"/>
      <c r="J426" s="6"/>
      <c r="K426" s="6"/>
      <c r="L426" s="6"/>
      <c r="M426" s="6"/>
      <c r="N426" s="6"/>
      <c r="O426" s="6"/>
    </row>
    <row r="427" spans="1:15" s="65" customFormat="1" ht="11.25">
      <c r="A427" s="5">
        <v>355</v>
      </c>
      <c r="B427" s="7" t="s">
        <v>50</v>
      </c>
      <c r="C427" s="17" t="s">
        <v>410</v>
      </c>
      <c r="D427" s="14" t="s">
        <v>36</v>
      </c>
      <c r="E427" s="60">
        <v>95</v>
      </c>
      <c r="F427" s="14">
        <v>5</v>
      </c>
      <c r="G427" s="61">
        <f t="shared" si="6"/>
        <v>475</v>
      </c>
      <c r="H427" s="6"/>
      <c r="I427" s="6"/>
      <c r="J427" s="6"/>
      <c r="K427" s="6"/>
      <c r="L427" s="6"/>
      <c r="M427" s="6"/>
      <c r="N427" s="6"/>
      <c r="O427" s="6"/>
    </row>
    <row r="428" spans="1:15" s="65" customFormat="1" ht="11.25">
      <c r="A428" s="5"/>
      <c r="B428" s="7"/>
      <c r="C428" s="20" t="s">
        <v>460</v>
      </c>
      <c r="D428" s="14"/>
      <c r="E428" s="60"/>
      <c r="F428" s="14"/>
      <c r="G428" s="61">
        <f t="shared" si="6"/>
        <v>0</v>
      </c>
      <c r="H428" s="6"/>
      <c r="I428" s="6"/>
      <c r="J428" s="6"/>
      <c r="K428" s="6"/>
      <c r="L428" s="6"/>
      <c r="M428" s="6"/>
      <c r="N428" s="6"/>
      <c r="O428" s="6"/>
    </row>
    <row r="429" spans="1:15" s="65" customFormat="1" ht="11.25">
      <c r="A429" s="5">
        <v>356</v>
      </c>
      <c r="B429" s="7" t="s">
        <v>50</v>
      </c>
      <c r="C429" s="17" t="s">
        <v>415</v>
      </c>
      <c r="D429" s="14" t="s">
        <v>21</v>
      </c>
      <c r="E429" s="60">
        <v>2650</v>
      </c>
      <c r="F429" s="14">
        <v>1</v>
      </c>
      <c r="G429" s="61">
        <f t="shared" si="6"/>
        <v>2650</v>
      </c>
      <c r="H429" s="6"/>
      <c r="I429" s="6"/>
      <c r="J429" s="6"/>
      <c r="K429" s="6"/>
      <c r="L429" s="6"/>
      <c r="M429" s="6"/>
      <c r="N429" s="6"/>
      <c r="O429" s="6"/>
    </row>
    <row r="430" spans="1:15" s="65" customFormat="1" ht="11.25">
      <c r="A430" s="5">
        <v>357</v>
      </c>
      <c r="B430" s="7" t="s">
        <v>50</v>
      </c>
      <c r="C430" s="17" t="s">
        <v>461</v>
      </c>
      <c r="D430" s="14" t="s">
        <v>21</v>
      </c>
      <c r="E430" s="60">
        <v>682</v>
      </c>
      <c r="F430" s="14">
        <v>1</v>
      </c>
      <c r="G430" s="61">
        <f t="shared" si="6"/>
        <v>682</v>
      </c>
      <c r="H430" s="6"/>
      <c r="I430" s="6"/>
      <c r="J430" s="6"/>
      <c r="K430" s="6"/>
      <c r="L430" s="6"/>
      <c r="M430" s="6"/>
      <c r="N430" s="6"/>
      <c r="O430" s="6"/>
    </row>
    <row r="431" spans="1:15" s="65" customFormat="1" ht="11.25">
      <c r="A431" s="5">
        <v>358</v>
      </c>
      <c r="B431" s="7" t="s">
        <v>50</v>
      </c>
      <c r="C431" s="17" t="s">
        <v>462</v>
      </c>
      <c r="D431" s="14" t="s">
        <v>21</v>
      </c>
      <c r="E431" s="60">
        <v>2280</v>
      </c>
      <c r="F431" s="14">
        <v>1</v>
      </c>
      <c r="G431" s="61">
        <f t="shared" si="6"/>
        <v>2280</v>
      </c>
      <c r="H431" s="6"/>
      <c r="I431" s="6"/>
      <c r="J431" s="6"/>
      <c r="K431" s="6"/>
      <c r="L431" s="6"/>
      <c r="M431" s="6"/>
      <c r="N431" s="6"/>
      <c r="O431" s="6"/>
    </row>
    <row r="432" spans="1:15" s="65" customFormat="1" ht="11.25">
      <c r="A432" s="5">
        <v>359</v>
      </c>
      <c r="B432" s="7" t="s">
        <v>50</v>
      </c>
      <c r="C432" s="17" t="s">
        <v>419</v>
      </c>
      <c r="D432" s="14" t="s">
        <v>21</v>
      </c>
      <c r="E432" s="60">
        <v>2800</v>
      </c>
      <c r="F432" s="14">
        <v>1</v>
      </c>
      <c r="G432" s="61">
        <f t="shared" si="6"/>
        <v>2800</v>
      </c>
      <c r="H432" s="6"/>
      <c r="I432" s="6"/>
      <c r="J432" s="6"/>
      <c r="K432" s="6"/>
      <c r="L432" s="6"/>
      <c r="M432" s="6"/>
      <c r="N432" s="6"/>
      <c r="O432" s="6"/>
    </row>
    <row r="433" spans="1:15" s="65" customFormat="1" ht="22.5">
      <c r="A433" s="5">
        <v>360</v>
      </c>
      <c r="B433" s="69" t="s">
        <v>463</v>
      </c>
      <c r="C433" s="68" t="s">
        <v>464</v>
      </c>
      <c r="D433" s="14" t="s">
        <v>21</v>
      </c>
      <c r="E433" s="14">
        <v>1</v>
      </c>
      <c r="F433" s="58">
        <v>150</v>
      </c>
      <c r="G433" s="61">
        <f t="shared" si="6"/>
        <v>150</v>
      </c>
      <c r="H433" s="6"/>
      <c r="I433" s="6"/>
      <c r="J433" s="6"/>
      <c r="K433" s="6"/>
      <c r="L433" s="6"/>
      <c r="M433" s="6"/>
      <c r="N433" s="6"/>
      <c r="O433" s="6"/>
    </row>
    <row r="434" spans="1:15" s="65" customFormat="1" ht="22.5">
      <c r="A434" s="5">
        <v>361</v>
      </c>
      <c r="B434" s="69" t="s">
        <v>465</v>
      </c>
      <c r="C434" s="68" t="s">
        <v>466</v>
      </c>
      <c r="D434" s="14" t="s">
        <v>21</v>
      </c>
      <c r="E434" s="14">
        <v>5</v>
      </c>
      <c r="F434" s="58">
        <v>13275</v>
      </c>
      <c r="G434" s="61">
        <f t="shared" si="6"/>
        <v>66375</v>
      </c>
      <c r="H434" s="6"/>
      <c r="I434" s="6"/>
      <c r="J434" s="6"/>
      <c r="K434" s="6"/>
      <c r="L434" s="6"/>
      <c r="M434" s="6"/>
      <c r="N434" s="6"/>
      <c r="O434" s="6"/>
    </row>
    <row r="435" spans="1:15" s="65" customFormat="1" ht="22.5">
      <c r="A435" s="5">
        <v>362</v>
      </c>
      <c r="B435" s="7" t="s">
        <v>50</v>
      </c>
      <c r="C435" s="68" t="s">
        <v>467</v>
      </c>
      <c r="D435" s="14" t="s">
        <v>21</v>
      </c>
      <c r="E435" s="14">
        <v>20</v>
      </c>
      <c r="F435" s="58">
        <v>289.1</v>
      </c>
      <c r="G435" s="61">
        <f t="shared" si="6"/>
        <v>5782</v>
      </c>
      <c r="H435" s="6"/>
      <c r="I435" s="6"/>
      <c r="J435" s="6"/>
      <c r="K435" s="6"/>
      <c r="L435" s="6"/>
      <c r="M435" s="6"/>
      <c r="N435" s="6"/>
      <c r="O435" s="6"/>
    </row>
    <row r="436" spans="1:15" s="65" customFormat="1" ht="11.25">
      <c r="A436" s="5">
        <v>363</v>
      </c>
      <c r="B436" s="69" t="s">
        <v>468</v>
      </c>
      <c r="C436" s="68" t="s">
        <v>469</v>
      </c>
      <c r="D436" s="14" t="s">
        <v>21</v>
      </c>
      <c r="E436" s="14">
        <v>3</v>
      </c>
      <c r="F436" s="58">
        <v>3905.67</v>
      </c>
      <c r="G436" s="61">
        <f t="shared" si="6"/>
        <v>11717.01</v>
      </c>
      <c r="H436" s="6"/>
      <c r="I436" s="6"/>
      <c r="J436" s="6"/>
      <c r="K436" s="6"/>
      <c r="L436" s="6"/>
      <c r="M436" s="6"/>
      <c r="N436" s="6"/>
      <c r="O436" s="6"/>
    </row>
    <row r="437" spans="1:15" s="65" customFormat="1" ht="11.25">
      <c r="A437" s="5">
        <v>364</v>
      </c>
      <c r="B437" s="7" t="s">
        <v>50</v>
      </c>
      <c r="C437" s="68" t="s">
        <v>470</v>
      </c>
      <c r="D437" s="14" t="s">
        <v>21</v>
      </c>
      <c r="E437" s="14">
        <v>1</v>
      </c>
      <c r="F437" s="58">
        <v>11753</v>
      </c>
      <c r="G437" s="61">
        <f t="shared" si="6"/>
        <v>11753</v>
      </c>
      <c r="H437" s="6"/>
      <c r="I437" s="6"/>
      <c r="J437" s="6"/>
      <c r="K437" s="6"/>
      <c r="L437" s="6"/>
      <c r="M437" s="6"/>
      <c r="N437" s="6"/>
      <c r="O437" s="6"/>
    </row>
    <row r="438" spans="1:15" s="65" customFormat="1" ht="11.25">
      <c r="A438" s="5">
        <v>365</v>
      </c>
      <c r="B438" s="69" t="s">
        <v>471</v>
      </c>
      <c r="C438" s="68" t="s">
        <v>472</v>
      </c>
      <c r="D438" s="14" t="s">
        <v>21</v>
      </c>
      <c r="E438" s="14">
        <v>14</v>
      </c>
      <c r="F438" s="58">
        <v>414.79</v>
      </c>
      <c r="G438" s="61">
        <f t="shared" si="6"/>
        <v>5807.06</v>
      </c>
      <c r="H438" s="6"/>
      <c r="I438" s="6"/>
      <c r="J438" s="6"/>
      <c r="K438" s="6"/>
      <c r="L438" s="6"/>
      <c r="M438" s="6"/>
      <c r="N438" s="6"/>
      <c r="O438" s="6"/>
    </row>
    <row r="439" spans="1:15" s="65" customFormat="1" ht="22.5">
      <c r="A439" s="5">
        <v>366</v>
      </c>
      <c r="B439" s="69" t="s">
        <v>473</v>
      </c>
      <c r="C439" s="68" t="s">
        <v>474</v>
      </c>
      <c r="D439" s="14" t="s">
        <v>21</v>
      </c>
      <c r="E439" s="14">
        <v>14</v>
      </c>
      <c r="F439" s="58">
        <v>406.5</v>
      </c>
      <c r="G439" s="61">
        <f t="shared" si="6"/>
        <v>5691</v>
      </c>
      <c r="H439" s="6"/>
      <c r="I439" s="6"/>
      <c r="J439" s="6"/>
      <c r="K439" s="6"/>
      <c r="L439" s="6"/>
      <c r="M439" s="6"/>
      <c r="N439" s="6"/>
      <c r="O439" s="6"/>
    </row>
    <row r="440" spans="1:15" s="65" customFormat="1" ht="22.5">
      <c r="A440" s="5">
        <v>367</v>
      </c>
      <c r="B440" s="69" t="s">
        <v>50</v>
      </c>
      <c r="C440" s="68" t="s">
        <v>475</v>
      </c>
      <c r="D440" s="14" t="s">
        <v>21</v>
      </c>
      <c r="E440" s="14">
        <v>4</v>
      </c>
      <c r="F440" s="58">
        <v>2926.5</v>
      </c>
      <c r="G440" s="61">
        <f t="shared" si="6"/>
        <v>11706</v>
      </c>
      <c r="H440" s="6"/>
      <c r="I440" s="6"/>
      <c r="J440" s="6"/>
      <c r="K440" s="6"/>
      <c r="L440" s="6"/>
      <c r="M440" s="6"/>
      <c r="N440" s="6"/>
      <c r="O440" s="6"/>
    </row>
    <row r="441" spans="1:15" s="65" customFormat="1" ht="11.25">
      <c r="A441" s="5">
        <v>368</v>
      </c>
      <c r="B441" s="7" t="s">
        <v>50</v>
      </c>
      <c r="C441" s="68" t="s">
        <v>476</v>
      </c>
      <c r="D441" s="14" t="s">
        <v>21</v>
      </c>
      <c r="E441" s="14">
        <v>4</v>
      </c>
      <c r="F441" s="58">
        <v>2926.5</v>
      </c>
      <c r="G441" s="61">
        <f t="shared" si="6"/>
        <v>11706</v>
      </c>
      <c r="H441" s="6"/>
      <c r="I441" s="6"/>
      <c r="J441" s="6"/>
      <c r="K441" s="6"/>
      <c r="L441" s="6"/>
      <c r="M441" s="6"/>
      <c r="N441" s="6"/>
      <c r="O441" s="6"/>
    </row>
    <row r="442" spans="1:15" s="65" customFormat="1" ht="11.25">
      <c r="A442" s="5">
        <v>369</v>
      </c>
      <c r="B442" s="7" t="s">
        <v>50</v>
      </c>
      <c r="C442" s="68" t="s">
        <v>477</v>
      </c>
      <c r="D442" s="14" t="s">
        <v>21</v>
      </c>
      <c r="E442" s="14">
        <v>10</v>
      </c>
      <c r="F442" s="58">
        <v>510.91</v>
      </c>
      <c r="G442" s="61">
        <f t="shared" si="6"/>
        <v>5109.1</v>
      </c>
      <c r="H442" s="6"/>
      <c r="I442" s="6"/>
      <c r="J442" s="6"/>
      <c r="K442" s="6"/>
      <c r="L442" s="6"/>
      <c r="M442" s="6"/>
      <c r="N442" s="6"/>
      <c r="O442" s="6"/>
    </row>
    <row r="443" spans="1:15" s="65" customFormat="1" ht="11.25">
      <c r="A443" s="5">
        <v>370</v>
      </c>
      <c r="B443" s="7" t="s">
        <v>50</v>
      </c>
      <c r="C443" s="68" t="s">
        <v>470</v>
      </c>
      <c r="D443" s="14" t="s">
        <v>478</v>
      </c>
      <c r="E443" s="14">
        <v>1</v>
      </c>
      <c r="F443" s="58">
        <v>11741</v>
      </c>
      <c r="G443" s="61">
        <f t="shared" si="6"/>
        <v>11741</v>
      </c>
      <c r="H443" s="6"/>
      <c r="I443" s="6"/>
      <c r="J443" s="6"/>
      <c r="K443" s="6"/>
      <c r="L443" s="6"/>
      <c r="M443" s="6"/>
      <c r="N443" s="6"/>
      <c r="O443" s="6"/>
    </row>
    <row r="444" spans="1:15" s="65" customFormat="1" ht="22.5">
      <c r="A444" s="5">
        <v>371</v>
      </c>
      <c r="B444" s="7" t="s">
        <v>50</v>
      </c>
      <c r="C444" s="68" t="s">
        <v>481</v>
      </c>
      <c r="D444" s="14" t="s">
        <v>21</v>
      </c>
      <c r="E444" s="14">
        <v>1</v>
      </c>
      <c r="F444" s="58">
        <v>5841</v>
      </c>
      <c r="G444" s="61">
        <f t="shared" si="6"/>
        <v>5841</v>
      </c>
      <c r="H444" s="6"/>
      <c r="I444" s="6"/>
      <c r="J444" s="6"/>
      <c r="K444" s="6"/>
      <c r="L444" s="6"/>
      <c r="M444" s="6"/>
      <c r="N444" s="6"/>
      <c r="O444" s="6"/>
    </row>
    <row r="445" spans="1:15" s="65" customFormat="1" ht="22.5">
      <c r="A445" s="5">
        <v>372</v>
      </c>
      <c r="B445" s="69" t="s">
        <v>482</v>
      </c>
      <c r="C445" s="10" t="s">
        <v>483</v>
      </c>
      <c r="D445" s="14" t="s">
        <v>484</v>
      </c>
      <c r="E445" s="59">
        <v>2.5</v>
      </c>
      <c r="F445" s="58">
        <v>15357</v>
      </c>
      <c r="G445" s="61">
        <f t="shared" si="6"/>
        <v>38392.5</v>
      </c>
      <c r="H445" s="6"/>
      <c r="I445" s="6"/>
      <c r="J445" s="6"/>
      <c r="K445" s="6"/>
      <c r="L445" s="6"/>
      <c r="M445" s="6"/>
      <c r="N445" s="6"/>
      <c r="O445" s="6"/>
    </row>
    <row r="446" spans="1:15" s="65" customFormat="1" ht="11.25">
      <c r="A446" s="5">
        <v>373</v>
      </c>
      <c r="B446" s="69" t="s">
        <v>872</v>
      </c>
      <c r="C446" s="10" t="s">
        <v>873</v>
      </c>
      <c r="D446" s="14" t="s">
        <v>480</v>
      </c>
      <c r="E446" s="59">
        <v>10</v>
      </c>
      <c r="F446" s="58">
        <v>377.6</v>
      </c>
      <c r="G446" s="61">
        <f t="shared" si="6"/>
        <v>3776</v>
      </c>
      <c r="H446" s="6"/>
      <c r="I446" s="6"/>
      <c r="J446" s="6"/>
      <c r="K446" s="6"/>
      <c r="L446" s="6"/>
      <c r="M446" s="6"/>
      <c r="N446" s="6"/>
      <c r="O446" s="6"/>
    </row>
    <row r="447" spans="1:15" s="65" customFormat="1" ht="22.5">
      <c r="A447" s="5">
        <v>374</v>
      </c>
      <c r="B447" s="69" t="s">
        <v>867</v>
      </c>
      <c r="C447" s="10" t="s">
        <v>874</v>
      </c>
      <c r="D447" s="14" t="s">
        <v>875</v>
      </c>
      <c r="E447" s="59">
        <v>3</v>
      </c>
      <c r="F447" s="58">
        <v>525.1</v>
      </c>
      <c r="G447" s="61">
        <f t="shared" si="6"/>
        <v>1575.3000000000002</v>
      </c>
      <c r="H447" s="6"/>
      <c r="I447" s="6"/>
      <c r="J447" s="6"/>
      <c r="K447" s="6"/>
      <c r="L447" s="6"/>
      <c r="M447" s="6"/>
      <c r="N447" s="6"/>
      <c r="O447" s="6"/>
    </row>
    <row r="448" spans="1:15" s="65" customFormat="1" ht="11.25">
      <c r="A448" s="5">
        <v>375</v>
      </c>
      <c r="B448" s="69" t="s">
        <v>876</v>
      </c>
      <c r="C448" s="10" t="s">
        <v>877</v>
      </c>
      <c r="D448" s="14" t="s">
        <v>868</v>
      </c>
      <c r="E448" s="59">
        <v>20</v>
      </c>
      <c r="F448" s="58">
        <v>67.26</v>
      </c>
      <c r="G448" s="61">
        <f t="shared" si="6"/>
        <v>1345.2</v>
      </c>
      <c r="H448" s="6"/>
      <c r="I448" s="6"/>
      <c r="J448" s="6"/>
      <c r="K448" s="6"/>
      <c r="L448" s="6"/>
      <c r="M448" s="6"/>
      <c r="N448" s="6"/>
      <c r="O448" s="6"/>
    </row>
    <row r="449" spans="1:15" s="65" customFormat="1" ht="11.25">
      <c r="A449" s="5">
        <v>376</v>
      </c>
      <c r="B449" s="69" t="s">
        <v>878</v>
      </c>
      <c r="C449" s="10" t="s">
        <v>879</v>
      </c>
      <c r="D449" s="14" t="s">
        <v>868</v>
      </c>
      <c r="E449" s="59">
        <v>2</v>
      </c>
      <c r="F449" s="58">
        <v>2655</v>
      </c>
      <c r="G449" s="61">
        <f t="shared" si="6"/>
        <v>5310</v>
      </c>
      <c r="H449" s="6"/>
      <c r="I449" s="6"/>
      <c r="J449" s="6"/>
      <c r="K449" s="6"/>
      <c r="L449" s="6"/>
      <c r="M449" s="6"/>
      <c r="N449" s="6"/>
      <c r="O449" s="6"/>
    </row>
    <row r="450" spans="1:15" s="65" customFormat="1" ht="22.5">
      <c r="A450" s="5">
        <v>377</v>
      </c>
      <c r="B450" s="69" t="s">
        <v>880</v>
      </c>
      <c r="C450" s="10" t="s">
        <v>881</v>
      </c>
      <c r="D450" s="14" t="s">
        <v>868</v>
      </c>
      <c r="E450" s="59">
        <v>15</v>
      </c>
      <c r="F450" s="58">
        <v>282.21</v>
      </c>
      <c r="G450" s="61">
        <f t="shared" si="6"/>
        <v>4233.15</v>
      </c>
      <c r="H450" s="6"/>
      <c r="I450" s="6"/>
      <c r="J450" s="6"/>
      <c r="K450" s="6"/>
      <c r="L450" s="6"/>
      <c r="M450" s="6"/>
      <c r="N450" s="6"/>
      <c r="O450" s="6"/>
    </row>
    <row r="451" spans="1:15" s="65" customFormat="1" ht="11.25">
      <c r="A451" s="263" t="s">
        <v>485</v>
      </c>
      <c r="B451" s="263"/>
      <c r="C451" s="263"/>
      <c r="D451" s="263"/>
      <c r="E451" s="6"/>
      <c r="F451" s="6"/>
      <c r="G451" s="76">
        <f>SUM(G9:G450)</f>
        <v>25039918.38787</v>
      </c>
      <c r="H451" s="6"/>
      <c r="I451" s="77">
        <f>SUM(I9:I445)</f>
        <v>65555</v>
      </c>
      <c r="J451" s="6"/>
      <c r="K451" s="6"/>
      <c r="L451" s="6"/>
      <c r="M451" s="6"/>
      <c r="N451" s="6"/>
      <c r="O451" s="77">
        <f>SUM(O9:O445)</f>
        <v>125</v>
      </c>
    </row>
    <row r="452" spans="1:15" s="65" customFormat="1" ht="11.25">
      <c r="A452" s="264" t="s">
        <v>486</v>
      </c>
      <c r="B452" s="264"/>
      <c r="C452" s="264"/>
      <c r="D452" s="264"/>
      <c r="E452" s="265">
        <f>G451+I451+K451+M451+O451</f>
        <v>25105598.38787</v>
      </c>
      <c r="F452" s="266"/>
      <c r="G452" s="266"/>
      <c r="H452" s="266"/>
      <c r="I452" s="266"/>
      <c r="J452" s="266"/>
      <c r="K452" s="266"/>
      <c r="L452" s="266"/>
      <c r="M452" s="266"/>
      <c r="N452" s="266"/>
      <c r="O452" s="266"/>
    </row>
    <row r="453" spans="1:15" s="65" customFormat="1" ht="11.25">
      <c r="A453" s="26">
        <v>373</v>
      </c>
      <c r="B453" s="69" t="s">
        <v>487</v>
      </c>
      <c r="C453" s="78" t="s">
        <v>488</v>
      </c>
      <c r="D453" s="26" t="s">
        <v>36</v>
      </c>
      <c r="E453" s="6"/>
      <c r="F453" s="27">
        <v>5</v>
      </c>
      <c r="G453" s="6"/>
      <c r="H453" s="6"/>
      <c r="I453" s="6"/>
      <c r="J453" s="6"/>
      <c r="K453" s="6"/>
      <c r="L453" s="6"/>
      <c r="M453" s="6"/>
      <c r="N453" s="6"/>
      <c r="O453" s="6"/>
    </row>
    <row r="454" spans="1:15" s="65" customFormat="1" ht="22.5">
      <c r="A454" s="27">
        <v>374</v>
      </c>
      <c r="B454" s="69" t="s">
        <v>489</v>
      </c>
      <c r="C454" s="78" t="s">
        <v>490</v>
      </c>
      <c r="D454" s="28" t="s">
        <v>36</v>
      </c>
      <c r="E454" s="6"/>
      <c r="F454" s="26">
        <v>11</v>
      </c>
      <c r="G454" s="6"/>
      <c r="H454" s="6"/>
      <c r="I454" s="6"/>
      <c r="J454" s="6"/>
      <c r="K454" s="6"/>
      <c r="L454" s="6"/>
      <c r="M454" s="6"/>
      <c r="N454" s="6"/>
      <c r="O454" s="6"/>
    </row>
    <row r="455" spans="1:15" s="65" customFormat="1" ht="33.75">
      <c r="A455" s="27">
        <v>375</v>
      </c>
      <c r="B455" s="7" t="s">
        <v>50</v>
      </c>
      <c r="C455" s="78" t="s">
        <v>491</v>
      </c>
      <c r="D455" s="28" t="s">
        <v>36</v>
      </c>
      <c r="E455" s="6"/>
      <c r="F455" s="26">
        <v>6</v>
      </c>
      <c r="G455" s="6"/>
      <c r="H455" s="6"/>
      <c r="I455" s="6"/>
      <c r="J455" s="6"/>
      <c r="K455" s="6"/>
      <c r="L455" s="6"/>
      <c r="M455" s="6"/>
      <c r="N455" s="6"/>
      <c r="O455" s="6"/>
    </row>
    <row r="456" spans="1:15" s="65" customFormat="1" ht="33.75">
      <c r="A456" s="27">
        <v>376</v>
      </c>
      <c r="B456" s="69" t="s">
        <v>492</v>
      </c>
      <c r="C456" s="78" t="s">
        <v>493</v>
      </c>
      <c r="D456" s="28" t="s">
        <v>36</v>
      </c>
      <c r="E456" s="6"/>
      <c r="F456" s="26">
        <v>27</v>
      </c>
      <c r="G456" s="6"/>
      <c r="H456" s="6"/>
      <c r="I456" s="6"/>
      <c r="J456" s="6"/>
      <c r="K456" s="6"/>
      <c r="L456" s="6"/>
      <c r="M456" s="6"/>
      <c r="N456" s="6"/>
      <c r="O456" s="6"/>
    </row>
    <row r="457" spans="1:15" s="65" customFormat="1" ht="33.75">
      <c r="A457" s="27">
        <v>377</v>
      </c>
      <c r="B457" s="7" t="s">
        <v>50</v>
      </c>
      <c r="C457" s="78" t="s">
        <v>494</v>
      </c>
      <c r="D457" s="28" t="s">
        <v>36</v>
      </c>
      <c r="E457" s="6"/>
      <c r="F457" s="26">
        <v>6</v>
      </c>
      <c r="G457" s="6"/>
      <c r="H457" s="6"/>
      <c r="I457" s="6"/>
      <c r="J457" s="6"/>
      <c r="K457" s="6"/>
      <c r="L457" s="6"/>
      <c r="M457" s="6"/>
      <c r="N457" s="6"/>
      <c r="O457" s="6"/>
    </row>
    <row r="458" spans="1:15" s="65" customFormat="1" ht="33.75">
      <c r="A458" s="27">
        <v>378</v>
      </c>
      <c r="B458" s="7" t="s">
        <v>50</v>
      </c>
      <c r="C458" s="78" t="s">
        <v>495</v>
      </c>
      <c r="D458" s="28" t="s">
        <v>36</v>
      </c>
      <c r="E458" s="79" t="s">
        <v>496</v>
      </c>
      <c r="F458" s="26">
        <v>4</v>
      </c>
      <c r="G458" s="6"/>
      <c r="H458" s="6"/>
      <c r="I458" s="6"/>
      <c r="J458" s="6"/>
      <c r="K458" s="6"/>
      <c r="L458" s="6"/>
      <c r="M458" s="6"/>
      <c r="N458" s="6"/>
      <c r="O458" s="6"/>
    </row>
    <row r="459" spans="1:15" s="65" customFormat="1" ht="33.75">
      <c r="A459" s="27">
        <v>379</v>
      </c>
      <c r="B459" s="7" t="s">
        <v>50</v>
      </c>
      <c r="C459" s="78" t="s">
        <v>497</v>
      </c>
      <c r="D459" s="28" t="s">
        <v>36</v>
      </c>
      <c r="E459" s="6"/>
      <c r="F459" s="26">
        <v>7</v>
      </c>
      <c r="G459" s="6"/>
      <c r="H459" s="6"/>
      <c r="I459" s="6"/>
      <c r="J459" s="6"/>
      <c r="K459" s="6"/>
      <c r="L459" s="6"/>
      <c r="M459" s="6"/>
      <c r="N459" s="6"/>
      <c r="O459" s="6"/>
    </row>
    <row r="460" spans="1:15" s="65" customFormat="1" ht="45">
      <c r="A460" s="27">
        <v>380</v>
      </c>
      <c r="B460" s="7" t="s">
        <v>50</v>
      </c>
      <c r="C460" s="78" t="s">
        <v>498</v>
      </c>
      <c r="D460" s="28" t="s">
        <v>36</v>
      </c>
      <c r="E460" s="6"/>
      <c r="F460" s="26">
        <v>54</v>
      </c>
      <c r="G460" s="6"/>
      <c r="H460" s="6"/>
      <c r="I460" s="6"/>
      <c r="J460" s="6"/>
      <c r="K460" s="6"/>
      <c r="L460" s="6"/>
      <c r="M460" s="6"/>
      <c r="N460" s="6"/>
      <c r="O460" s="6"/>
    </row>
    <row r="461" spans="1:15" s="65" customFormat="1" ht="22.5">
      <c r="A461" s="27">
        <v>381</v>
      </c>
      <c r="B461" s="7" t="s">
        <v>421</v>
      </c>
      <c r="C461" s="78" t="s">
        <v>499</v>
      </c>
      <c r="D461" s="28" t="s">
        <v>18</v>
      </c>
      <c r="E461" s="6"/>
      <c r="F461" s="26">
        <v>224.1</v>
      </c>
      <c r="G461" s="6"/>
      <c r="H461" s="6"/>
      <c r="I461" s="6"/>
      <c r="J461" s="6"/>
      <c r="K461" s="6"/>
      <c r="L461" s="6"/>
      <c r="M461" s="6"/>
      <c r="N461" s="6"/>
      <c r="O461" s="6"/>
    </row>
    <row r="462" spans="1:15" s="65" customFormat="1" ht="11.25">
      <c r="A462" s="27">
        <v>382</v>
      </c>
      <c r="B462" s="7" t="s">
        <v>50</v>
      </c>
      <c r="C462" s="78" t="s">
        <v>500</v>
      </c>
      <c r="D462" s="28" t="s">
        <v>18</v>
      </c>
      <c r="E462" s="6"/>
      <c r="F462" s="26">
        <v>32</v>
      </c>
      <c r="G462" s="6"/>
      <c r="H462" s="6"/>
      <c r="I462" s="6"/>
      <c r="J462" s="6"/>
      <c r="K462" s="6"/>
      <c r="L462" s="6"/>
      <c r="M462" s="6"/>
      <c r="N462" s="6"/>
      <c r="O462" s="6"/>
    </row>
    <row r="463" spans="1:15" s="81" customFormat="1" ht="11.25">
      <c r="A463" s="262" t="s">
        <v>0</v>
      </c>
      <c r="B463" s="262"/>
      <c r="C463" s="262"/>
      <c r="D463" s="262"/>
      <c r="E463" s="262"/>
      <c r="F463" s="262"/>
      <c r="G463" s="262"/>
      <c r="H463" s="262"/>
      <c r="I463" s="262"/>
      <c r="J463" s="262"/>
      <c r="K463" s="262"/>
      <c r="L463" s="262"/>
      <c r="M463" s="262"/>
      <c r="N463" s="262"/>
      <c r="O463" s="262"/>
    </row>
    <row r="464" spans="1:15" s="81" customFormat="1" ht="11.25">
      <c r="A464" s="262" t="s">
        <v>1</v>
      </c>
      <c r="B464" s="262"/>
      <c r="C464" s="262"/>
      <c r="D464" s="262"/>
      <c r="E464" s="262"/>
      <c r="F464" s="262"/>
      <c r="G464" s="262"/>
      <c r="H464" s="262"/>
      <c r="I464" s="262"/>
      <c r="J464" s="262"/>
      <c r="K464" s="262"/>
      <c r="L464" s="262"/>
      <c r="M464" s="262"/>
      <c r="N464" s="262"/>
      <c r="O464" s="262"/>
    </row>
    <row r="465" spans="1:15" s="81" customFormat="1" ht="11.25">
      <c r="A465" s="262" t="s">
        <v>512</v>
      </c>
      <c r="B465" s="262"/>
      <c r="C465" s="262"/>
      <c r="D465" s="262"/>
      <c r="E465" s="262"/>
      <c r="F465" s="262"/>
      <c r="G465" s="66"/>
      <c r="H465" s="66"/>
      <c r="I465" s="66"/>
      <c r="J465" s="66"/>
      <c r="K465" s="66"/>
      <c r="L465" s="66"/>
      <c r="M465" s="66"/>
      <c r="N465" s="66"/>
      <c r="O465" s="66"/>
    </row>
    <row r="466" spans="1:15" s="81" customFormat="1" ht="11.25">
      <c r="A466" s="267" t="s">
        <v>887</v>
      </c>
      <c r="B466" s="268"/>
      <c r="C466" s="268"/>
      <c r="D466" s="268"/>
      <c r="E466" s="268"/>
      <c r="F466" s="268"/>
      <c r="G466" s="268"/>
      <c r="H466" s="268"/>
      <c r="I466" s="268"/>
      <c r="J466" s="268"/>
      <c r="K466" s="268"/>
      <c r="L466" s="268"/>
      <c r="M466" s="268"/>
      <c r="N466" s="268"/>
      <c r="O466" s="268"/>
    </row>
    <row r="467" spans="1:15" s="81" customFormat="1" ht="11.25">
      <c r="A467" s="287" t="s">
        <v>3</v>
      </c>
      <c r="B467" s="269" t="s">
        <v>4</v>
      </c>
      <c r="C467" s="269" t="s">
        <v>5</v>
      </c>
      <c r="D467" s="269" t="s">
        <v>6</v>
      </c>
      <c r="E467" s="269" t="s">
        <v>7</v>
      </c>
      <c r="F467" s="269" t="s">
        <v>8</v>
      </c>
      <c r="G467" s="269"/>
      <c r="H467" s="269" t="s">
        <v>9</v>
      </c>
      <c r="I467" s="269"/>
      <c r="J467" s="269" t="s">
        <v>10</v>
      </c>
      <c r="K467" s="269"/>
      <c r="L467" s="269" t="s">
        <v>11</v>
      </c>
      <c r="M467" s="269"/>
      <c r="N467" s="269" t="s">
        <v>12</v>
      </c>
      <c r="O467" s="269"/>
    </row>
    <row r="468" spans="1:15" s="81" customFormat="1" ht="42">
      <c r="A468" s="287"/>
      <c r="B468" s="269"/>
      <c r="C468" s="269"/>
      <c r="D468" s="269"/>
      <c r="E468" s="269"/>
      <c r="F468" s="2" t="s">
        <v>13</v>
      </c>
      <c r="G468" s="2" t="s">
        <v>14</v>
      </c>
      <c r="H468" s="2" t="s">
        <v>13</v>
      </c>
      <c r="I468" s="2" t="s">
        <v>14</v>
      </c>
      <c r="J468" s="2" t="s">
        <v>13</v>
      </c>
      <c r="K468" s="2" t="s">
        <v>14</v>
      </c>
      <c r="L468" s="2" t="s">
        <v>13</v>
      </c>
      <c r="M468" s="2" t="s">
        <v>14</v>
      </c>
      <c r="N468" s="2" t="s">
        <v>13</v>
      </c>
      <c r="O468" s="2" t="s">
        <v>14</v>
      </c>
    </row>
    <row r="469" spans="1:15" s="81" customFormat="1" ht="11.25">
      <c r="A469" s="269" t="s">
        <v>513</v>
      </c>
      <c r="B469" s="269"/>
      <c r="C469" s="269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s="81" customFormat="1" ht="11.25">
      <c r="A470" s="33">
        <v>1</v>
      </c>
      <c r="B470" s="34"/>
      <c r="C470" s="35" t="s">
        <v>514</v>
      </c>
      <c r="D470" s="34" t="s">
        <v>135</v>
      </c>
      <c r="E470" s="36">
        <v>250</v>
      </c>
      <c r="F470" s="34">
        <v>0</v>
      </c>
      <c r="G470" s="36">
        <f>_xlfn.IFERROR($E470*F470,0)</f>
        <v>0</v>
      </c>
      <c r="H470" s="34">
        <v>0</v>
      </c>
      <c r="I470" s="36">
        <f aca="true" t="shared" si="7" ref="I470:I533">_xlfn.IFERROR($E470*H470,0)</f>
        <v>0</v>
      </c>
      <c r="J470" s="34">
        <v>0</v>
      </c>
      <c r="K470" s="36">
        <f aca="true" t="shared" si="8" ref="K470:K533">_xlfn.IFERROR($E470*J470,0)</f>
        <v>0</v>
      </c>
      <c r="L470" s="34">
        <v>2</v>
      </c>
      <c r="M470" s="36">
        <f aca="true" t="shared" si="9" ref="M470:M533">_xlfn.IFERROR($E470*L470,0)</f>
        <v>500</v>
      </c>
      <c r="N470" s="34">
        <v>0</v>
      </c>
      <c r="O470" s="36">
        <f aca="true" t="shared" si="10" ref="O470:O533">_xlfn.IFERROR($E470*N470,0)</f>
        <v>0</v>
      </c>
    </row>
    <row r="471" spans="1:15" s="81" customFormat="1" ht="11.25">
      <c r="A471" s="33">
        <v>2</v>
      </c>
      <c r="B471" s="34"/>
      <c r="C471" s="35" t="s">
        <v>515</v>
      </c>
      <c r="D471" s="34" t="s">
        <v>135</v>
      </c>
      <c r="E471" s="36">
        <v>200</v>
      </c>
      <c r="F471" s="34">
        <v>0</v>
      </c>
      <c r="G471" s="36">
        <f aca="true" t="shared" si="11" ref="G471:G534">_xlfn.IFERROR(E471*F471,0)</f>
        <v>0</v>
      </c>
      <c r="H471" s="34">
        <v>0</v>
      </c>
      <c r="I471" s="36">
        <f t="shared" si="7"/>
        <v>0</v>
      </c>
      <c r="J471" s="34">
        <v>0</v>
      </c>
      <c r="K471" s="36">
        <f t="shared" si="8"/>
        <v>0</v>
      </c>
      <c r="L471" s="34">
        <v>0</v>
      </c>
      <c r="M471" s="36">
        <f t="shared" si="9"/>
        <v>0</v>
      </c>
      <c r="N471" s="34">
        <v>1</v>
      </c>
      <c r="O471" s="36">
        <f t="shared" si="10"/>
        <v>200</v>
      </c>
    </row>
    <row r="472" spans="1:15" s="81" customFormat="1" ht="11.25">
      <c r="A472" s="33">
        <v>3</v>
      </c>
      <c r="B472" s="34"/>
      <c r="C472" s="35" t="s">
        <v>516</v>
      </c>
      <c r="D472" s="34" t="s">
        <v>135</v>
      </c>
      <c r="E472" s="36">
        <v>100</v>
      </c>
      <c r="F472" s="34">
        <v>2</v>
      </c>
      <c r="G472" s="36">
        <f t="shared" si="11"/>
        <v>200</v>
      </c>
      <c r="H472" s="34">
        <v>0</v>
      </c>
      <c r="I472" s="36">
        <f t="shared" si="7"/>
        <v>0</v>
      </c>
      <c r="J472" s="34">
        <v>0</v>
      </c>
      <c r="K472" s="36">
        <f t="shared" si="8"/>
        <v>0</v>
      </c>
      <c r="L472" s="34">
        <v>0</v>
      </c>
      <c r="M472" s="36">
        <f t="shared" si="9"/>
        <v>0</v>
      </c>
      <c r="N472" s="34">
        <v>0</v>
      </c>
      <c r="O472" s="36">
        <f t="shared" si="10"/>
        <v>0</v>
      </c>
    </row>
    <row r="473" spans="1:15" s="81" customFormat="1" ht="11.25">
      <c r="A473" s="33">
        <v>4</v>
      </c>
      <c r="B473" s="34" t="s">
        <v>517</v>
      </c>
      <c r="C473" s="35" t="s">
        <v>518</v>
      </c>
      <c r="D473" s="34" t="s">
        <v>135</v>
      </c>
      <c r="E473" s="36">
        <v>400</v>
      </c>
      <c r="F473" s="34">
        <v>1</v>
      </c>
      <c r="G473" s="36">
        <f t="shared" si="11"/>
        <v>400</v>
      </c>
      <c r="H473" s="34">
        <v>0</v>
      </c>
      <c r="I473" s="36">
        <f t="shared" si="7"/>
        <v>0</v>
      </c>
      <c r="J473" s="34">
        <v>0</v>
      </c>
      <c r="K473" s="36">
        <f t="shared" si="8"/>
        <v>0</v>
      </c>
      <c r="L473" s="34">
        <v>0</v>
      </c>
      <c r="M473" s="36">
        <f t="shared" si="9"/>
        <v>0</v>
      </c>
      <c r="N473" s="34">
        <v>0</v>
      </c>
      <c r="O473" s="36">
        <f t="shared" si="10"/>
        <v>0</v>
      </c>
    </row>
    <row r="474" spans="1:15" s="81" customFormat="1" ht="11.25">
      <c r="A474" s="33">
        <v>5</v>
      </c>
      <c r="B474" s="34" t="s">
        <v>519</v>
      </c>
      <c r="C474" s="35" t="s">
        <v>520</v>
      </c>
      <c r="D474" s="34" t="s">
        <v>135</v>
      </c>
      <c r="E474" s="36">
        <v>400</v>
      </c>
      <c r="F474" s="34">
        <v>1</v>
      </c>
      <c r="G474" s="36">
        <f t="shared" si="11"/>
        <v>400</v>
      </c>
      <c r="H474" s="34">
        <v>0</v>
      </c>
      <c r="I474" s="36">
        <f t="shared" si="7"/>
        <v>0</v>
      </c>
      <c r="J474" s="34">
        <v>0</v>
      </c>
      <c r="K474" s="36">
        <f t="shared" si="8"/>
        <v>0</v>
      </c>
      <c r="L474" s="34">
        <v>0</v>
      </c>
      <c r="M474" s="36">
        <f t="shared" si="9"/>
        <v>0</v>
      </c>
      <c r="N474" s="34">
        <v>0</v>
      </c>
      <c r="O474" s="36">
        <f t="shared" si="10"/>
        <v>0</v>
      </c>
    </row>
    <row r="475" spans="1:15" s="81" customFormat="1" ht="11.25">
      <c r="A475" s="33">
        <v>6</v>
      </c>
      <c r="B475" s="34"/>
      <c r="C475" s="35" t="s">
        <v>521</v>
      </c>
      <c r="D475" s="34" t="s">
        <v>135</v>
      </c>
      <c r="E475" s="38">
        <v>1500</v>
      </c>
      <c r="F475" s="34">
        <v>1</v>
      </c>
      <c r="G475" s="36">
        <f t="shared" si="11"/>
        <v>1500</v>
      </c>
      <c r="H475" s="34">
        <v>0</v>
      </c>
      <c r="I475" s="36">
        <f t="shared" si="7"/>
        <v>0</v>
      </c>
      <c r="J475" s="34">
        <v>0</v>
      </c>
      <c r="K475" s="36">
        <f t="shared" si="8"/>
        <v>0</v>
      </c>
      <c r="L475" s="34">
        <v>0</v>
      </c>
      <c r="M475" s="36">
        <f t="shared" si="9"/>
        <v>0</v>
      </c>
      <c r="N475" s="34">
        <v>0</v>
      </c>
      <c r="O475" s="36">
        <f t="shared" si="10"/>
        <v>0</v>
      </c>
    </row>
    <row r="476" spans="1:15" s="81" customFormat="1" ht="22.5">
      <c r="A476" s="33">
        <v>7</v>
      </c>
      <c r="B476" s="34" t="s">
        <v>522</v>
      </c>
      <c r="C476" s="35" t="s">
        <v>523</v>
      </c>
      <c r="D476" s="34" t="s">
        <v>135</v>
      </c>
      <c r="E476" s="36">
        <v>1000</v>
      </c>
      <c r="F476" s="34">
        <v>0</v>
      </c>
      <c r="G476" s="36">
        <f t="shared" si="11"/>
        <v>0</v>
      </c>
      <c r="H476" s="34">
        <v>0</v>
      </c>
      <c r="I476" s="36">
        <f t="shared" si="7"/>
        <v>0</v>
      </c>
      <c r="J476" s="34">
        <v>0</v>
      </c>
      <c r="K476" s="36">
        <f t="shared" si="8"/>
        <v>0</v>
      </c>
      <c r="L476" s="34">
        <v>3</v>
      </c>
      <c r="M476" s="36">
        <f t="shared" si="9"/>
        <v>3000</v>
      </c>
      <c r="N476" s="34">
        <v>0</v>
      </c>
      <c r="O476" s="36">
        <f t="shared" si="10"/>
        <v>0</v>
      </c>
    </row>
    <row r="477" spans="1:15" s="81" customFormat="1" ht="11.25">
      <c r="A477" s="33">
        <v>8</v>
      </c>
      <c r="B477" s="34" t="s">
        <v>524</v>
      </c>
      <c r="C477" s="35" t="s">
        <v>525</v>
      </c>
      <c r="D477" s="34" t="s">
        <v>135</v>
      </c>
      <c r="E477" s="36">
        <v>500</v>
      </c>
      <c r="F477" s="34">
        <v>1</v>
      </c>
      <c r="G477" s="36">
        <f t="shared" si="11"/>
        <v>500</v>
      </c>
      <c r="H477" s="34">
        <v>0</v>
      </c>
      <c r="I477" s="36">
        <f t="shared" si="7"/>
        <v>0</v>
      </c>
      <c r="J477" s="34">
        <v>0</v>
      </c>
      <c r="K477" s="36">
        <f t="shared" si="8"/>
        <v>0</v>
      </c>
      <c r="L477" s="34">
        <v>0</v>
      </c>
      <c r="M477" s="36">
        <f t="shared" si="9"/>
        <v>0</v>
      </c>
      <c r="N477" s="34">
        <v>0</v>
      </c>
      <c r="O477" s="36">
        <f t="shared" si="10"/>
        <v>0</v>
      </c>
    </row>
    <row r="478" spans="1:15" s="81" customFormat="1" ht="11.25">
      <c r="A478" s="33">
        <v>9</v>
      </c>
      <c r="B478" s="34" t="s">
        <v>526</v>
      </c>
      <c r="C478" s="35" t="s">
        <v>527</v>
      </c>
      <c r="D478" s="34" t="s">
        <v>135</v>
      </c>
      <c r="E478" s="36">
        <v>200</v>
      </c>
      <c r="F478" s="34">
        <v>185</v>
      </c>
      <c r="G478" s="36">
        <f t="shared" si="11"/>
        <v>37000</v>
      </c>
      <c r="H478" s="34">
        <v>19</v>
      </c>
      <c r="I478" s="36">
        <f t="shared" si="7"/>
        <v>3800</v>
      </c>
      <c r="J478" s="34">
        <v>0</v>
      </c>
      <c r="K478" s="36">
        <f t="shared" si="8"/>
        <v>0</v>
      </c>
      <c r="L478" s="34">
        <v>0</v>
      </c>
      <c r="M478" s="36">
        <f t="shared" si="9"/>
        <v>0</v>
      </c>
      <c r="N478" s="34">
        <v>10</v>
      </c>
      <c r="O478" s="36">
        <f t="shared" si="10"/>
        <v>2000</v>
      </c>
    </row>
    <row r="479" spans="1:15" s="81" customFormat="1" ht="11.25">
      <c r="A479" s="33">
        <v>10</v>
      </c>
      <c r="B479" s="34"/>
      <c r="C479" s="35" t="s">
        <v>528</v>
      </c>
      <c r="D479" s="34" t="s">
        <v>135</v>
      </c>
      <c r="E479" s="36">
        <v>10</v>
      </c>
      <c r="F479" s="34">
        <v>0</v>
      </c>
      <c r="G479" s="36">
        <f t="shared" si="11"/>
        <v>0</v>
      </c>
      <c r="H479" s="34">
        <v>0</v>
      </c>
      <c r="I479" s="36">
        <f t="shared" si="7"/>
        <v>0</v>
      </c>
      <c r="J479" s="34">
        <v>0</v>
      </c>
      <c r="K479" s="36">
        <f t="shared" si="8"/>
        <v>0</v>
      </c>
      <c r="L479" s="34">
        <v>225</v>
      </c>
      <c r="M479" s="36">
        <f t="shared" si="9"/>
        <v>2250</v>
      </c>
      <c r="N479" s="34"/>
      <c r="O479" s="36">
        <f t="shared" si="10"/>
        <v>0</v>
      </c>
    </row>
    <row r="480" spans="1:15" s="81" customFormat="1" ht="11.25">
      <c r="A480" s="33">
        <v>11</v>
      </c>
      <c r="B480" s="34" t="s">
        <v>529</v>
      </c>
      <c r="C480" s="35" t="s">
        <v>530</v>
      </c>
      <c r="D480" s="34" t="s">
        <v>135</v>
      </c>
      <c r="E480" s="36">
        <v>30</v>
      </c>
      <c r="F480" s="34">
        <v>12</v>
      </c>
      <c r="G480" s="36">
        <f t="shared" si="11"/>
        <v>360</v>
      </c>
      <c r="H480" s="34">
        <v>0</v>
      </c>
      <c r="I480" s="36">
        <f t="shared" si="7"/>
        <v>0</v>
      </c>
      <c r="J480" s="34">
        <v>0</v>
      </c>
      <c r="K480" s="36">
        <f t="shared" si="8"/>
        <v>0</v>
      </c>
      <c r="L480" s="34">
        <v>0</v>
      </c>
      <c r="M480" s="36">
        <f t="shared" si="9"/>
        <v>0</v>
      </c>
      <c r="N480" s="34">
        <v>0</v>
      </c>
      <c r="O480" s="36">
        <f t="shared" si="10"/>
        <v>0</v>
      </c>
    </row>
    <row r="481" spans="1:15" s="81" customFormat="1" ht="11.25">
      <c r="A481" s="33">
        <v>12</v>
      </c>
      <c r="B481" s="34" t="s">
        <v>529</v>
      </c>
      <c r="C481" s="35" t="s">
        <v>531</v>
      </c>
      <c r="D481" s="34" t="s">
        <v>135</v>
      </c>
      <c r="E481" s="36">
        <v>20</v>
      </c>
      <c r="F481" s="34">
        <v>52</v>
      </c>
      <c r="G481" s="36">
        <f t="shared" si="11"/>
        <v>1040</v>
      </c>
      <c r="H481" s="34">
        <v>0</v>
      </c>
      <c r="I481" s="36">
        <f t="shared" si="7"/>
        <v>0</v>
      </c>
      <c r="J481" s="34">
        <v>0</v>
      </c>
      <c r="K481" s="36">
        <f t="shared" si="8"/>
        <v>0</v>
      </c>
      <c r="L481" s="34">
        <v>0</v>
      </c>
      <c r="M481" s="36">
        <f t="shared" si="9"/>
        <v>0</v>
      </c>
      <c r="N481" s="34">
        <v>0</v>
      </c>
      <c r="O481" s="36">
        <f t="shared" si="10"/>
        <v>0</v>
      </c>
    </row>
    <row r="482" spans="1:15" s="81" customFormat="1" ht="11.25">
      <c r="A482" s="33">
        <v>13</v>
      </c>
      <c r="B482" s="34" t="s">
        <v>532</v>
      </c>
      <c r="C482" s="35" t="s">
        <v>533</v>
      </c>
      <c r="D482" s="34" t="s">
        <v>135</v>
      </c>
      <c r="E482" s="36">
        <v>50</v>
      </c>
      <c r="F482" s="34">
        <v>6</v>
      </c>
      <c r="G482" s="36">
        <f t="shared" si="11"/>
        <v>300</v>
      </c>
      <c r="H482" s="34">
        <v>0</v>
      </c>
      <c r="I482" s="36">
        <f t="shared" si="7"/>
        <v>0</v>
      </c>
      <c r="J482" s="34">
        <v>0</v>
      </c>
      <c r="K482" s="36">
        <f t="shared" si="8"/>
        <v>0</v>
      </c>
      <c r="L482" s="34">
        <v>0</v>
      </c>
      <c r="M482" s="36">
        <f t="shared" si="9"/>
        <v>0</v>
      </c>
      <c r="N482" s="34">
        <v>0</v>
      </c>
      <c r="O482" s="36">
        <f t="shared" si="10"/>
        <v>0</v>
      </c>
    </row>
    <row r="483" spans="1:15" s="81" customFormat="1" ht="11.25">
      <c r="A483" s="33">
        <v>14</v>
      </c>
      <c r="B483" s="34" t="s">
        <v>534</v>
      </c>
      <c r="C483" s="35" t="s">
        <v>535</v>
      </c>
      <c r="D483" s="34" t="s">
        <v>135</v>
      </c>
      <c r="E483" s="36">
        <v>120</v>
      </c>
      <c r="F483" s="34">
        <v>20</v>
      </c>
      <c r="G483" s="36">
        <f t="shared" si="11"/>
        <v>2400</v>
      </c>
      <c r="H483" s="34">
        <v>0</v>
      </c>
      <c r="I483" s="36">
        <f t="shared" si="7"/>
        <v>0</v>
      </c>
      <c r="J483" s="34">
        <v>0</v>
      </c>
      <c r="K483" s="36">
        <f t="shared" si="8"/>
        <v>0</v>
      </c>
      <c r="L483" s="34">
        <v>0</v>
      </c>
      <c r="M483" s="36">
        <f t="shared" si="9"/>
        <v>0</v>
      </c>
      <c r="N483" s="34">
        <v>0</v>
      </c>
      <c r="O483" s="36">
        <f t="shared" si="10"/>
        <v>0</v>
      </c>
    </row>
    <row r="484" spans="1:15" s="81" customFormat="1" ht="11.25">
      <c r="A484" s="33">
        <v>15</v>
      </c>
      <c r="B484" s="34" t="s">
        <v>536</v>
      </c>
      <c r="C484" s="35" t="s">
        <v>537</v>
      </c>
      <c r="D484" s="34" t="s">
        <v>888</v>
      </c>
      <c r="E484" s="36">
        <v>50</v>
      </c>
      <c r="F484" s="34">
        <v>16.5</v>
      </c>
      <c r="G484" s="36">
        <f t="shared" si="11"/>
        <v>825</v>
      </c>
      <c r="H484" s="34">
        <v>0</v>
      </c>
      <c r="I484" s="36">
        <f t="shared" si="7"/>
        <v>0</v>
      </c>
      <c r="J484" s="34">
        <v>0</v>
      </c>
      <c r="K484" s="36">
        <f t="shared" si="8"/>
        <v>0</v>
      </c>
      <c r="L484" s="34">
        <v>0</v>
      </c>
      <c r="M484" s="36">
        <f t="shared" si="9"/>
        <v>0</v>
      </c>
      <c r="N484" s="34">
        <v>0</v>
      </c>
      <c r="O484" s="36">
        <f t="shared" si="10"/>
        <v>0</v>
      </c>
    </row>
    <row r="485" spans="1:15" s="81" customFormat="1" ht="11.25">
      <c r="A485" s="33">
        <v>16</v>
      </c>
      <c r="B485" s="34" t="s">
        <v>538</v>
      </c>
      <c r="C485" s="35" t="s">
        <v>539</v>
      </c>
      <c r="D485" s="34" t="s">
        <v>135</v>
      </c>
      <c r="E485" s="36">
        <v>200</v>
      </c>
      <c r="F485" s="34">
        <v>0</v>
      </c>
      <c r="G485" s="36">
        <f t="shared" si="11"/>
        <v>0</v>
      </c>
      <c r="H485" s="34">
        <v>1</v>
      </c>
      <c r="I485" s="36">
        <f t="shared" si="7"/>
        <v>200</v>
      </c>
      <c r="J485" s="34">
        <v>0</v>
      </c>
      <c r="K485" s="36">
        <f t="shared" si="8"/>
        <v>0</v>
      </c>
      <c r="L485" s="34">
        <v>0</v>
      </c>
      <c r="M485" s="36">
        <f t="shared" si="9"/>
        <v>0</v>
      </c>
      <c r="N485" s="34">
        <v>0</v>
      </c>
      <c r="O485" s="36">
        <f t="shared" si="10"/>
        <v>0</v>
      </c>
    </row>
    <row r="486" spans="1:15" s="81" customFormat="1" ht="11.25">
      <c r="A486" s="33">
        <v>17</v>
      </c>
      <c r="B486" s="34" t="s">
        <v>540</v>
      </c>
      <c r="C486" s="35" t="s">
        <v>541</v>
      </c>
      <c r="D486" s="34" t="s">
        <v>888</v>
      </c>
      <c r="E486" s="36">
        <v>14</v>
      </c>
      <c r="F486" s="34">
        <v>880.52</v>
      </c>
      <c r="G486" s="36">
        <f t="shared" si="11"/>
        <v>12327.279999999999</v>
      </c>
      <c r="H486" s="34">
        <v>0</v>
      </c>
      <c r="I486" s="36">
        <f t="shared" si="7"/>
        <v>0</v>
      </c>
      <c r="J486" s="34">
        <v>0</v>
      </c>
      <c r="K486" s="36">
        <f t="shared" si="8"/>
        <v>0</v>
      </c>
      <c r="L486" s="34">
        <v>0</v>
      </c>
      <c r="M486" s="36">
        <f t="shared" si="9"/>
        <v>0</v>
      </c>
      <c r="N486" s="34">
        <v>0</v>
      </c>
      <c r="O486" s="36">
        <f t="shared" si="10"/>
        <v>0</v>
      </c>
    </row>
    <row r="487" spans="1:15" s="81" customFormat="1" ht="11.25">
      <c r="A487" s="33">
        <v>18</v>
      </c>
      <c r="B487" s="34" t="s">
        <v>542</v>
      </c>
      <c r="C487" s="35" t="s">
        <v>543</v>
      </c>
      <c r="D487" s="34" t="s">
        <v>135</v>
      </c>
      <c r="E487" s="36">
        <v>1000</v>
      </c>
      <c r="F487" s="34">
        <v>2</v>
      </c>
      <c r="G487" s="36">
        <f t="shared" si="11"/>
        <v>2000</v>
      </c>
      <c r="H487" s="34">
        <v>0</v>
      </c>
      <c r="I487" s="36">
        <f t="shared" si="7"/>
        <v>0</v>
      </c>
      <c r="J487" s="34">
        <v>0</v>
      </c>
      <c r="K487" s="36">
        <f t="shared" si="8"/>
        <v>0</v>
      </c>
      <c r="L487" s="34">
        <v>0</v>
      </c>
      <c r="M487" s="36">
        <f t="shared" si="9"/>
        <v>0</v>
      </c>
      <c r="N487" s="34">
        <v>0</v>
      </c>
      <c r="O487" s="36">
        <f t="shared" si="10"/>
        <v>0</v>
      </c>
    </row>
    <row r="488" spans="1:15" s="81" customFormat="1" ht="11.25">
      <c r="A488" s="33">
        <v>19</v>
      </c>
      <c r="B488" s="34"/>
      <c r="C488" s="35" t="s">
        <v>544</v>
      </c>
      <c r="D488" s="34" t="s">
        <v>888</v>
      </c>
      <c r="E488" s="36">
        <v>14</v>
      </c>
      <c r="F488" s="34">
        <v>620</v>
      </c>
      <c r="G488" s="36">
        <f t="shared" si="11"/>
        <v>8680</v>
      </c>
      <c r="H488" s="34">
        <v>0</v>
      </c>
      <c r="I488" s="36">
        <f t="shared" si="7"/>
        <v>0</v>
      </c>
      <c r="J488" s="34">
        <v>0</v>
      </c>
      <c r="K488" s="36">
        <f t="shared" si="8"/>
        <v>0</v>
      </c>
      <c r="L488" s="34">
        <v>0</v>
      </c>
      <c r="M488" s="36">
        <f t="shared" si="9"/>
        <v>0</v>
      </c>
      <c r="N488" s="34">
        <v>0</v>
      </c>
      <c r="O488" s="36">
        <f t="shared" si="10"/>
        <v>0</v>
      </c>
    </row>
    <row r="489" spans="1:15" s="81" customFormat="1" ht="11.25">
      <c r="A489" s="33">
        <v>20</v>
      </c>
      <c r="B489" s="34" t="s">
        <v>545</v>
      </c>
      <c r="C489" s="35" t="s">
        <v>546</v>
      </c>
      <c r="D489" s="34" t="s">
        <v>888</v>
      </c>
      <c r="E489" s="36">
        <v>10</v>
      </c>
      <c r="F489" s="34">
        <v>108</v>
      </c>
      <c r="G489" s="36">
        <f t="shared" si="11"/>
        <v>1080</v>
      </c>
      <c r="H489" s="34">
        <v>0</v>
      </c>
      <c r="I489" s="36">
        <f t="shared" si="7"/>
        <v>0</v>
      </c>
      <c r="J489" s="34">
        <v>0</v>
      </c>
      <c r="K489" s="36">
        <f t="shared" si="8"/>
        <v>0</v>
      </c>
      <c r="L489" s="34">
        <v>0</v>
      </c>
      <c r="M489" s="36">
        <f t="shared" si="9"/>
        <v>0</v>
      </c>
      <c r="N489" s="34">
        <v>0</v>
      </c>
      <c r="O489" s="36">
        <f t="shared" si="10"/>
        <v>0</v>
      </c>
    </row>
    <row r="490" spans="1:15" s="81" customFormat="1" ht="11.25">
      <c r="A490" s="33">
        <v>21</v>
      </c>
      <c r="B490" s="34"/>
      <c r="C490" s="35" t="s">
        <v>547</v>
      </c>
      <c r="D490" s="34" t="s">
        <v>135</v>
      </c>
      <c r="E490" s="36">
        <v>40</v>
      </c>
      <c r="F490" s="34">
        <v>115</v>
      </c>
      <c r="G490" s="36">
        <f t="shared" si="11"/>
        <v>4600</v>
      </c>
      <c r="H490" s="34">
        <v>0</v>
      </c>
      <c r="I490" s="36">
        <f t="shared" si="7"/>
        <v>0</v>
      </c>
      <c r="J490" s="34">
        <v>0</v>
      </c>
      <c r="K490" s="36">
        <f t="shared" si="8"/>
        <v>0</v>
      </c>
      <c r="L490" s="34">
        <v>0</v>
      </c>
      <c r="M490" s="36">
        <f t="shared" si="9"/>
        <v>0</v>
      </c>
      <c r="N490" s="34">
        <v>0</v>
      </c>
      <c r="O490" s="36">
        <f t="shared" si="10"/>
        <v>0</v>
      </c>
    </row>
    <row r="491" spans="1:15" s="81" customFormat="1" ht="11.25">
      <c r="A491" s="33">
        <v>22</v>
      </c>
      <c r="B491" s="34"/>
      <c r="C491" s="35" t="s">
        <v>548</v>
      </c>
      <c r="D491" s="34" t="s">
        <v>135</v>
      </c>
      <c r="E491" s="36">
        <v>0.5</v>
      </c>
      <c r="F491" s="34">
        <v>2752</v>
      </c>
      <c r="G491" s="36">
        <f t="shared" si="11"/>
        <v>1376</v>
      </c>
      <c r="H491" s="34">
        <v>0</v>
      </c>
      <c r="I491" s="36">
        <f t="shared" si="7"/>
        <v>0</v>
      </c>
      <c r="J491" s="34">
        <v>0</v>
      </c>
      <c r="K491" s="36">
        <f t="shared" si="8"/>
        <v>0</v>
      </c>
      <c r="L491" s="34">
        <v>0</v>
      </c>
      <c r="M491" s="36">
        <f t="shared" si="9"/>
        <v>0</v>
      </c>
      <c r="N491" s="34">
        <v>0</v>
      </c>
      <c r="O491" s="36">
        <f t="shared" si="10"/>
        <v>0</v>
      </c>
    </row>
    <row r="492" spans="1:15" s="81" customFormat="1" ht="11.25">
      <c r="A492" s="33">
        <v>23</v>
      </c>
      <c r="B492" s="34"/>
      <c r="C492" s="35" t="s">
        <v>549</v>
      </c>
      <c r="D492" s="34" t="s">
        <v>888</v>
      </c>
      <c r="E492" s="36">
        <v>20</v>
      </c>
      <c r="F492" s="34">
        <v>28</v>
      </c>
      <c r="G492" s="36">
        <f t="shared" si="11"/>
        <v>560</v>
      </c>
      <c r="H492" s="34">
        <v>0</v>
      </c>
      <c r="I492" s="36">
        <f t="shared" si="7"/>
        <v>0</v>
      </c>
      <c r="J492" s="34">
        <v>0</v>
      </c>
      <c r="K492" s="36">
        <f t="shared" si="8"/>
        <v>0</v>
      </c>
      <c r="L492" s="34">
        <v>0</v>
      </c>
      <c r="M492" s="36">
        <f t="shared" si="9"/>
        <v>0</v>
      </c>
      <c r="N492" s="34">
        <v>0</v>
      </c>
      <c r="O492" s="36">
        <f t="shared" si="10"/>
        <v>0</v>
      </c>
    </row>
    <row r="493" spans="1:15" s="81" customFormat="1" ht="11.25">
      <c r="A493" s="33">
        <v>24</v>
      </c>
      <c r="B493" s="34"/>
      <c r="C493" s="35" t="s">
        <v>550</v>
      </c>
      <c r="D493" s="34" t="s">
        <v>888</v>
      </c>
      <c r="E493" s="36">
        <v>20</v>
      </c>
      <c r="F493" s="34">
        <v>190</v>
      </c>
      <c r="G493" s="36">
        <f t="shared" si="11"/>
        <v>3800</v>
      </c>
      <c r="H493" s="34">
        <v>0</v>
      </c>
      <c r="I493" s="36">
        <f t="shared" si="7"/>
        <v>0</v>
      </c>
      <c r="J493" s="34">
        <v>0</v>
      </c>
      <c r="K493" s="36">
        <f t="shared" si="8"/>
        <v>0</v>
      </c>
      <c r="L493" s="34">
        <v>0</v>
      </c>
      <c r="M493" s="36">
        <f t="shared" si="9"/>
        <v>0</v>
      </c>
      <c r="N493" s="34">
        <v>0</v>
      </c>
      <c r="O493" s="36">
        <f t="shared" si="10"/>
        <v>0</v>
      </c>
    </row>
    <row r="494" spans="1:15" s="81" customFormat="1" ht="11.25">
      <c r="A494" s="33">
        <v>25</v>
      </c>
      <c r="B494" s="34"/>
      <c r="C494" s="35" t="s">
        <v>551</v>
      </c>
      <c r="D494" s="34" t="s">
        <v>888</v>
      </c>
      <c r="E494" s="36">
        <v>20</v>
      </c>
      <c r="F494" s="34">
        <v>28</v>
      </c>
      <c r="G494" s="36">
        <f t="shared" si="11"/>
        <v>560</v>
      </c>
      <c r="H494" s="34">
        <v>0</v>
      </c>
      <c r="I494" s="36">
        <f t="shared" si="7"/>
        <v>0</v>
      </c>
      <c r="J494" s="34">
        <v>0</v>
      </c>
      <c r="K494" s="36">
        <f t="shared" si="8"/>
        <v>0</v>
      </c>
      <c r="L494" s="34">
        <v>0</v>
      </c>
      <c r="M494" s="36">
        <f t="shared" si="9"/>
        <v>0</v>
      </c>
      <c r="N494" s="34">
        <v>0</v>
      </c>
      <c r="O494" s="36">
        <f t="shared" si="10"/>
        <v>0</v>
      </c>
    </row>
    <row r="495" spans="1:15" s="81" customFormat="1" ht="11.25">
      <c r="A495" s="33">
        <v>26</v>
      </c>
      <c r="B495" s="34" t="s">
        <v>552</v>
      </c>
      <c r="C495" s="35" t="s">
        <v>553</v>
      </c>
      <c r="D495" s="34" t="s">
        <v>888</v>
      </c>
      <c r="E495" s="36">
        <v>15</v>
      </c>
      <c r="F495" s="34">
        <v>50</v>
      </c>
      <c r="G495" s="36">
        <f t="shared" si="11"/>
        <v>750</v>
      </c>
      <c r="H495" s="34">
        <v>0</v>
      </c>
      <c r="I495" s="36">
        <f t="shared" si="7"/>
        <v>0</v>
      </c>
      <c r="J495" s="34">
        <v>0</v>
      </c>
      <c r="K495" s="36">
        <f t="shared" si="8"/>
        <v>0</v>
      </c>
      <c r="L495" s="34">
        <v>0</v>
      </c>
      <c r="M495" s="36">
        <f t="shared" si="9"/>
        <v>0</v>
      </c>
      <c r="N495" s="34">
        <v>0</v>
      </c>
      <c r="O495" s="36">
        <f t="shared" si="10"/>
        <v>0</v>
      </c>
    </row>
    <row r="496" spans="1:15" s="81" customFormat="1" ht="11.25">
      <c r="A496" s="33">
        <v>27</v>
      </c>
      <c r="B496" s="34" t="s">
        <v>554</v>
      </c>
      <c r="C496" s="35" t="s">
        <v>555</v>
      </c>
      <c r="D496" s="34" t="s">
        <v>888</v>
      </c>
      <c r="E496" s="36">
        <v>20</v>
      </c>
      <c r="F496" s="34">
        <v>20</v>
      </c>
      <c r="G496" s="36">
        <f t="shared" si="11"/>
        <v>400</v>
      </c>
      <c r="H496" s="34">
        <v>0</v>
      </c>
      <c r="I496" s="36">
        <f t="shared" si="7"/>
        <v>0</v>
      </c>
      <c r="J496" s="34">
        <v>0</v>
      </c>
      <c r="K496" s="36">
        <f t="shared" si="8"/>
        <v>0</v>
      </c>
      <c r="L496" s="34">
        <v>0</v>
      </c>
      <c r="M496" s="36">
        <f t="shared" si="9"/>
        <v>0</v>
      </c>
      <c r="N496" s="34">
        <v>0</v>
      </c>
      <c r="O496" s="36">
        <f t="shared" si="10"/>
        <v>0</v>
      </c>
    </row>
    <row r="497" spans="1:15" s="81" customFormat="1" ht="11.25">
      <c r="A497" s="33">
        <v>28</v>
      </c>
      <c r="B497" s="34" t="s">
        <v>556</v>
      </c>
      <c r="C497" s="35" t="s">
        <v>557</v>
      </c>
      <c r="D497" s="34" t="s">
        <v>888</v>
      </c>
      <c r="E497" s="36">
        <v>20</v>
      </c>
      <c r="F497" s="34">
        <v>10</v>
      </c>
      <c r="G497" s="36">
        <f t="shared" si="11"/>
        <v>200</v>
      </c>
      <c r="H497" s="34">
        <v>0</v>
      </c>
      <c r="I497" s="36">
        <f t="shared" si="7"/>
        <v>0</v>
      </c>
      <c r="J497" s="34">
        <v>0</v>
      </c>
      <c r="K497" s="36">
        <f t="shared" si="8"/>
        <v>0</v>
      </c>
      <c r="L497" s="34">
        <v>0</v>
      </c>
      <c r="M497" s="36">
        <f t="shared" si="9"/>
        <v>0</v>
      </c>
      <c r="N497" s="34">
        <v>0</v>
      </c>
      <c r="O497" s="36">
        <f t="shared" si="10"/>
        <v>0</v>
      </c>
    </row>
    <row r="498" spans="1:15" s="81" customFormat="1" ht="11.25">
      <c r="A498" s="33">
        <v>29</v>
      </c>
      <c r="B498" s="34"/>
      <c r="C498" s="35" t="s">
        <v>558</v>
      </c>
      <c r="D498" s="34" t="s">
        <v>135</v>
      </c>
      <c r="E498" s="36">
        <v>4</v>
      </c>
      <c r="F498" s="34">
        <v>72</v>
      </c>
      <c r="G498" s="36">
        <f t="shared" si="11"/>
        <v>288</v>
      </c>
      <c r="H498" s="34">
        <v>0</v>
      </c>
      <c r="I498" s="36">
        <f t="shared" si="7"/>
        <v>0</v>
      </c>
      <c r="J498" s="34">
        <v>0</v>
      </c>
      <c r="K498" s="36">
        <f t="shared" si="8"/>
        <v>0</v>
      </c>
      <c r="L498" s="34">
        <v>0</v>
      </c>
      <c r="M498" s="36">
        <f t="shared" si="9"/>
        <v>0</v>
      </c>
      <c r="N498" s="34">
        <v>0</v>
      </c>
      <c r="O498" s="36">
        <f t="shared" si="10"/>
        <v>0</v>
      </c>
    </row>
    <row r="499" spans="1:15" s="81" customFormat="1" ht="11.25">
      <c r="A499" s="33">
        <v>30</v>
      </c>
      <c r="B499" s="34" t="s">
        <v>559</v>
      </c>
      <c r="C499" s="35" t="s">
        <v>560</v>
      </c>
      <c r="D499" s="34" t="s">
        <v>135</v>
      </c>
      <c r="E499" s="36">
        <v>800</v>
      </c>
      <c r="F499" s="34">
        <v>1</v>
      </c>
      <c r="G499" s="36">
        <f t="shared" si="11"/>
        <v>800</v>
      </c>
      <c r="H499" s="34">
        <v>0</v>
      </c>
      <c r="I499" s="36">
        <f t="shared" si="7"/>
        <v>0</v>
      </c>
      <c r="J499" s="34">
        <v>0</v>
      </c>
      <c r="K499" s="36">
        <f t="shared" si="8"/>
        <v>0</v>
      </c>
      <c r="L499" s="34">
        <v>0</v>
      </c>
      <c r="M499" s="36">
        <f t="shared" si="9"/>
        <v>0</v>
      </c>
      <c r="N499" s="34">
        <v>0</v>
      </c>
      <c r="O499" s="36">
        <f t="shared" si="10"/>
        <v>0</v>
      </c>
    </row>
    <row r="500" spans="1:15" s="81" customFormat="1" ht="11.25">
      <c r="A500" s="33">
        <v>31</v>
      </c>
      <c r="B500" s="34"/>
      <c r="C500" s="35" t="s">
        <v>561</v>
      </c>
      <c r="D500" s="34" t="s">
        <v>135</v>
      </c>
      <c r="E500" s="36">
        <v>500</v>
      </c>
      <c r="F500" s="34">
        <v>1</v>
      </c>
      <c r="G500" s="36">
        <f t="shared" si="11"/>
        <v>500</v>
      </c>
      <c r="H500" s="34">
        <v>0</v>
      </c>
      <c r="I500" s="36">
        <f t="shared" si="7"/>
        <v>0</v>
      </c>
      <c r="J500" s="34">
        <v>0</v>
      </c>
      <c r="K500" s="36">
        <f t="shared" si="8"/>
        <v>0</v>
      </c>
      <c r="L500" s="34">
        <v>0</v>
      </c>
      <c r="M500" s="36">
        <f t="shared" si="9"/>
        <v>0</v>
      </c>
      <c r="N500" s="34">
        <v>0</v>
      </c>
      <c r="O500" s="36">
        <f t="shared" si="10"/>
        <v>0</v>
      </c>
    </row>
    <row r="501" spans="1:15" s="81" customFormat="1" ht="11.25">
      <c r="A501" s="33">
        <v>32</v>
      </c>
      <c r="B501" s="34"/>
      <c r="C501" s="35" t="s">
        <v>562</v>
      </c>
      <c r="D501" s="34" t="s">
        <v>203</v>
      </c>
      <c r="E501" s="36">
        <v>100</v>
      </c>
      <c r="F501" s="34">
        <v>0</v>
      </c>
      <c r="G501" s="36">
        <f t="shared" si="11"/>
        <v>0</v>
      </c>
      <c r="H501" s="34">
        <v>0</v>
      </c>
      <c r="I501" s="36">
        <f t="shared" si="7"/>
        <v>0</v>
      </c>
      <c r="J501" s="34">
        <v>0</v>
      </c>
      <c r="K501" s="36">
        <f t="shared" si="8"/>
        <v>0</v>
      </c>
      <c r="L501" s="34">
        <v>2</v>
      </c>
      <c r="M501" s="36">
        <f t="shared" si="9"/>
        <v>200</v>
      </c>
      <c r="N501" s="34">
        <v>0</v>
      </c>
      <c r="O501" s="36">
        <f t="shared" si="10"/>
        <v>0</v>
      </c>
    </row>
    <row r="502" spans="1:15" s="81" customFormat="1" ht="11.25">
      <c r="A502" s="33">
        <v>33</v>
      </c>
      <c r="B502" s="34"/>
      <c r="C502" s="35" t="s">
        <v>563</v>
      </c>
      <c r="D502" s="34" t="s">
        <v>135</v>
      </c>
      <c r="E502" s="36">
        <v>100</v>
      </c>
      <c r="F502" s="34">
        <v>0</v>
      </c>
      <c r="G502" s="36">
        <f t="shared" si="11"/>
        <v>0</v>
      </c>
      <c r="H502" s="34">
        <v>0</v>
      </c>
      <c r="I502" s="36">
        <f t="shared" si="7"/>
        <v>0</v>
      </c>
      <c r="J502" s="34">
        <v>0</v>
      </c>
      <c r="K502" s="36">
        <f t="shared" si="8"/>
        <v>0</v>
      </c>
      <c r="L502" s="34">
        <v>3</v>
      </c>
      <c r="M502" s="36">
        <f t="shared" si="9"/>
        <v>300</v>
      </c>
      <c r="N502" s="34">
        <v>0</v>
      </c>
      <c r="O502" s="36">
        <f t="shared" si="10"/>
        <v>0</v>
      </c>
    </row>
    <row r="503" spans="1:15" s="81" customFormat="1" ht="11.25">
      <c r="A503" s="33">
        <v>34</v>
      </c>
      <c r="B503" s="34"/>
      <c r="C503" s="35" t="s">
        <v>564</v>
      </c>
      <c r="D503" s="34" t="s">
        <v>135</v>
      </c>
      <c r="E503" s="36">
        <v>100</v>
      </c>
      <c r="F503" s="34">
        <v>0</v>
      </c>
      <c r="G503" s="36">
        <f t="shared" si="11"/>
        <v>0</v>
      </c>
      <c r="H503" s="34">
        <v>0</v>
      </c>
      <c r="I503" s="36">
        <f t="shared" si="7"/>
        <v>0</v>
      </c>
      <c r="J503" s="34">
        <v>0</v>
      </c>
      <c r="K503" s="36">
        <f t="shared" si="8"/>
        <v>0</v>
      </c>
      <c r="L503" s="34">
        <v>3</v>
      </c>
      <c r="M503" s="36">
        <f t="shared" si="9"/>
        <v>300</v>
      </c>
      <c r="N503" s="34">
        <v>0</v>
      </c>
      <c r="O503" s="36">
        <f t="shared" si="10"/>
        <v>0</v>
      </c>
    </row>
    <row r="504" spans="1:15" s="81" customFormat="1" ht="11.25">
      <c r="A504" s="33">
        <v>35</v>
      </c>
      <c r="B504" s="34"/>
      <c r="C504" s="35" t="s">
        <v>565</v>
      </c>
      <c r="D504" s="34" t="s">
        <v>135</v>
      </c>
      <c r="E504" s="36">
        <v>150</v>
      </c>
      <c r="F504" s="34">
        <v>0</v>
      </c>
      <c r="G504" s="36">
        <f t="shared" si="11"/>
        <v>0</v>
      </c>
      <c r="H504" s="34">
        <v>0</v>
      </c>
      <c r="I504" s="36">
        <f t="shared" si="7"/>
        <v>0</v>
      </c>
      <c r="J504" s="34">
        <v>0</v>
      </c>
      <c r="K504" s="36">
        <f t="shared" si="8"/>
        <v>0</v>
      </c>
      <c r="L504" s="34">
        <v>3</v>
      </c>
      <c r="M504" s="36">
        <f t="shared" si="9"/>
        <v>450</v>
      </c>
      <c r="N504" s="34">
        <v>0</v>
      </c>
      <c r="O504" s="36">
        <f t="shared" si="10"/>
        <v>0</v>
      </c>
    </row>
    <row r="505" spans="1:15" s="81" customFormat="1" ht="11.25">
      <c r="A505" s="33">
        <v>36</v>
      </c>
      <c r="B505" s="34"/>
      <c r="C505" s="35" t="s">
        <v>566</v>
      </c>
      <c r="D505" s="34" t="s">
        <v>135</v>
      </c>
      <c r="E505" s="36">
        <v>50</v>
      </c>
      <c r="F505" s="34">
        <v>6</v>
      </c>
      <c r="G505" s="36">
        <f t="shared" si="11"/>
        <v>300</v>
      </c>
      <c r="H505" s="34">
        <v>0</v>
      </c>
      <c r="I505" s="36">
        <f t="shared" si="7"/>
        <v>0</v>
      </c>
      <c r="J505" s="34">
        <v>0</v>
      </c>
      <c r="K505" s="36">
        <f t="shared" si="8"/>
        <v>0</v>
      </c>
      <c r="L505" s="34">
        <v>0</v>
      </c>
      <c r="M505" s="36">
        <f t="shared" si="9"/>
        <v>0</v>
      </c>
      <c r="N505" s="34">
        <v>0</v>
      </c>
      <c r="O505" s="36">
        <f t="shared" si="10"/>
        <v>0</v>
      </c>
    </row>
    <row r="506" spans="1:15" s="81" customFormat="1" ht="11.25">
      <c r="A506" s="33">
        <v>37</v>
      </c>
      <c r="B506" s="34"/>
      <c r="C506" s="35" t="s">
        <v>567</v>
      </c>
      <c r="D506" s="34" t="s">
        <v>135</v>
      </c>
      <c r="E506" s="36">
        <v>50</v>
      </c>
      <c r="F506" s="34">
        <v>0</v>
      </c>
      <c r="G506" s="36">
        <f t="shared" si="11"/>
        <v>0</v>
      </c>
      <c r="H506" s="34">
        <v>2</v>
      </c>
      <c r="I506" s="36">
        <f t="shared" si="7"/>
        <v>100</v>
      </c>
      <c r="J506" s="34">
        <v>0</v>
      </c>
      <c r="K506" s="36">
        <f t="shared" si="8"/>
        <v>0</v>
      </c>
      <c r="L506" s="34">
        <v>0</v>
      </c>
      <c r="M506" s="36">
        <f t="shared" si="9"/>
        <v>0</v>
      </c>
      <c r="N506" s="34">
        <v>0</v>
      </c>
      <c r="O506" s="36">
        <f t="shared" si="10"/>
        <v>0</v>
      </c>
    </row>
    <row r="507" spans="1:15" s="81" customFormat="1" ht="22.5">
      <c r="A507" s="33">
        <v>38</v>
      </c>
      <c r="B507" s="34" t="s">
        <v>568</v>
      </c>
      <c r="C507" s="35" t="s">
        <v>569</v>
      </c>
      <c r="D507" s="34" t="s">
        <v>135</v>
      </c>
      <c r="E507" s="36">
        <v>1000</v>
      </c>
      <c r="F507" s="34">
        <v>0</v>
      </c>
      <c r="G507" s="36">
        <f t="shared" si="11"/>
        <v>0</v>
      </c>
      <c r="H507" s="34">
        <v>4</v>
      </c>
      <c r="I507" s="36">
        <f t="shared" si="7"/>
        <v>4000</v>
      </c>
      <c r="J507" s="34">
        <v>0</v>
      </c>
      <c r="K507" s="36">
        <f t="shared" si="8"/>
        <v>0</v>
      </c>
      <c r="L507" s="34">
        <v>0</v>
      </c>
      <c r="M507" s="36">
        <f t="shared" si="9"/>
        <v>0</v>
      </c>
      <c r="N507" s="34">
        <v>0</v>
      </c>
      <c r="O507" s="36">
        <f t="shared" si="10"/>
        <v>0</v>
      </c>
    </row>
    <row r="508" spans="1:15" s="81" customFormat="1" ht="11.25">
      <c r="A508" s="33">
        <v>39</v>
      </c>
      <c r="B508" s="34" t="s">
        <v>570</v>
      </c>
      <c r="C508" s="35" t="s">
        <v>571</v>
      </c>
      <c r="D508" s="34" t="s">
        <v>135</v>
      </c>
      <c r="E508" s="36">
        <v>38000</v>
      </c>
      <c r="F508" s="34">
        <v>1</v>
      </c>
      <c r="G508" s="36">
        <f t="shared" si="11"/>
        <v>38000</v>
      </c>
      <c r="H508" s="34">
        <v>0</v>
      </c>
      <c r="I508" s="36">
        <f t="shared" si="7"/>
        <v>0</v>
      </c>
      <c r="J508" s="34">
        <v>0</v>
      </c>
      <c r="K508" s="36">
        <f t="shared" si="8"/>
        <v>0</v>
      </c>
      <c r="L508" s="34">
        <v>0</v>
      </c>
      <c r="M508" s="36">
        <f t="shared" si="9"/>
        <v>0</v>
      </c>
      <c r="N508" s="34">
        <v>0</v>
      </c>
      <c r="O508" s="36">
        <f t="shared" si="10"/>
        <v>0</v>
      </c>
    </row>
    <row r="509" spans="1:15" s="81" customFormat="1" ht="22.5">
      <c r="A509" s="33">
        <v>40</v>
      </c>
      <c r="B509" s="34" t="s">
        <v>572</v>
      </c>
      <c r="C509" s="35" t="s">
        <v>573</v>
      </c>
      <c r="D509" s="34" t="s">
        <v>135</v>
      </c>
      <c r="E509" s="36">
        <v>27500</v>
      </c>
      <c r="F509" s="34">
        <v>0</v>
      </c>
      <c r="G509" s="36">
        <f t="shared" si="11"/>
        <v>0</v>
      </c>
      <c r="H509" s="34">
        <v>0</v>
      </c>
      <c r="I509" s="36">
        <f t="shared" si="7"/>
        <v>0</v>
      </c>
      <c r="J509" s="34">
        <v>0</v>
      </c>
      <c r="K509" s="36">
        <f t="shared" si="8"/>
        <v>0</v>
      </c>
      <c r="L509" s="34">
        <v>0</v>
      </c>
      <c r="M509" s="36">
        <f t="shared" si="9"/>
        <v>0</v>
      </c>
      <c r="N509" s="34">
        <v>1</v>
      </c>
      <c r="O509" s="36">
        <f t="shared" si="10"/>
        <v>27500</v>
      </c>
    </row>
    <row r="510" spans="1:15" s="81" customFormat="1" ht="11.25">
      <c r="A510" s="33">
        <v>41</v>
      </c>
      <c r="B510" s="34"/>
      <c r="C510" s="35" t="s">
        <v>574</v>
      </c>
      <c r="D510" s="34" t="s">
        <v>18</v>
      </c>
      <c r="E510" s="36">
        <v>100</v>
      </c>
      <c r="F510" s="34">
        <v>175</v>
      </c>
      <c r="G510" s="36">
        <f t="shared" si="11"/>
        <v>17500</v>
      </c>
      <c r="H510" s="34">
        <v>0</v>
      </c>
      <c r="I510" s="36">
        <f t="shared" si="7"/>
        <v>0</v>
      </c>
      <c r="J510" s="34">
        <v>0</v>
      </c>
      <c r="K510" s="36">
        <f t="shared" si="8"/>
        <v>0</v>
      </c>
      <c r="L510" s="34">
        <v>0</v>
      </c>
      <c r="M510" s="36">
        <f t="shared" si="9"/>
        <v>0</v>
      </c>
      <c r="N510" s="34">
        <v>0</v>
      </c>
      <c r="O510" s="36">
        <f t="shared" si="10"/>
        <v>0</v>
      </c>
    </row>
    <row r="511" spans="1:15" s="81" customFormat="1" ht="22.5">
      <c r="A511" s="33">
        <v>42</v>
      </c>
      <c r="B511" s="34"/>
      <c r="C511" s="35" t="s">
        <v>575</v>
      </c>
      <c r="D511" s="34" t="s">
        <v>135</v>
      </c>
      <c r="E511" s="36">
        <v>4000</v>
      </c>
      <c r="F511" s="34">
        <v>0</v>
      </c>
      <c r="G511" s="36">
        <f t="shared" si="11"/>
        <v>0</v>
      </c>
      <c r="H511" s="34">
        <v>0</v>
      </c>
      <c r="I511" s="36">
        <f t="shared" si="7"/>
        <v>0</v>
      </c>
      <c r="J511" s="34">
        <v>0</v>
      </c>
      <c r="K511" s="36">
        <f t="shared" si="8"/>
        <v>0</v>
      </c>
      <c r="L511" s="34">
        <v>3</v>
      </c>
      <c r="M511" s="36">
        <f t="shared" si="9"/>
        <v>12000</v>
      </c>
      <c r="N511" s="34">
        <v>0</v>
      </c>
      <c r="O511" s="36">
        <f t="shared" si="10"/>
        <v>0</v>
      </c>
    </row>
    <row r="512" spans="1:15" s="81" customFormat="1" ht="11.25">
      <c r="A512" s="33">
        <v>43</v>
      </c>
      <c r="B512" s="34" t="s">
        <v>576</v>
      </c>
      <c r="C512" s="35" t="s">
        <v>577</v>
      </c>
      <c r="D512" s="34" t="s">
        <v>135</v>
      </c>
      <c r="E512" s="36">
        <v>130</v>
      </c>
      <c r="F512" s="34">
        <v>0</v>
      </c>
      <c r="G512" s="36">
        <f t="shared" si="11"/>
        <v>0</v>
      </c>
      <c r="H512" s="34">
        <v>0</v>
      </c>
      <c r="I512" s="36">
        <f t="shared" si="7"/>
        <v>0</v>
      </c>
      <c r="J512" s="34">
        <v>0</v>
      </c>
      <c r="K512" s="36">
        <f t="shared" si="8"/>
        <v>0</v>
      </c>
      <c r="L512" s="34">
        <v>2</v>
      </c>
      <c r="M512" s="36">
        <f t="shared" si="9"/>
        <v>260</v>
      </c>
      <c r="N512" s="34">
        <v>0</v>
      </c>
      <c r="O512" s="36">
        <f t="shared" si="10"/>
        <v>0</v>
      </c>
    </row>
    <row r="513" spans="1:15" s="81" customFormat="1" ht="11.25">
      <c r="A513" s="33">
        <v>44</v>
      </c>
      <c r="B513" s="34" t="s">
        <v>578</v>
      </c>
      <c r="C513" s="35" t="s">
        <v>579</v>
      </c>
      <c r="D513" s="34" t="s">
        <v>135</v>
      </c>
      <c r="E513" s="36">
        <v>500</v>
      </c>
      <c r="F513" s="34">
        <v>0</v>
      </c>
      <c r="G513" s="36">
        <f t="shared" si="11"/>
        <v>0</v>
      </c>
      <c r="H513" s="34">
        <v>0</v>
      </c>
      <c r="I513" s="36">
        <f t="shared" si="7"/>
        <v>0</v>
      </c>
      <c r="J513" s="34">
        <v>0</v>
      </c>
      <c r="K513" s="36">
        <f t="shared" si="8"/>
        <v>0</v>
      </c>
      <c r="L513" s="34">
        <v>7</v>
      </c>
      <c r="M513" s="36">
        <f t="shared" si="9"/>
        <v>3500</v>
      </c>
      <c r="N513" s="34">
        <v>0</v>
      </c>
      <c r="O513" s="36">
        <f t="shared" si="10"/>
        <v>0</v>
      </c>
    </row>
    <row r="514" spans="1:15" s="81" customFormat="1" ht="11.25">
      <c r="A514" s="33">
        <v>45</v>
      </c>
      <c r="B514" s="34" t="s">
        <v>580</v>
      </c>
      <c r="C514" s="35" t="s">
        <v>581</v>
      </c>
      <c r="D514" s="34" t="s">
        <v>135</v>
      </c>
      <c r="E514" s="36">
        <v>6050</v>
      </c>
      <c r="F514" s="34">
        <v>0</v>
      </c>
      <c r="G514" s="36">
        <f t="shared" si="11"/>
        <v>0</v>
      </c>
      <c r="H514" s="34">
        <v>0</v>
      </c>
      <c r="I514" s="36">
        <f t="shared" si="7"/>
        <v>0</v>
      </c>
      <c r="J514" s="34">
        <v>0</v>
      </c>
      <c r="K514" s="36">
        <f t="shared" si="8"/>
        <v>0</v>
      </c>
      <c r="L514" s="34">
        <v>2</v>
      </c>
      <c r="M514" s="36">
        <f t="shared" si="9"/>
        <v>12100</v>
      </c>
      <c r="N514" s="34">
        <v>0</v>
      </c>
      <c r="O514" s="36">
        <f t="shared" si="10"/>
        <v>0</v>
      </c>
    </row>
    <row r="515" spans="1:15" s="81" customFormat="1" ht="11.25">
      <c r="A515" s="33">
        <v>46</v>
      </c>
      <c r="B515" s="34"/>
      <c r="C515" s="35" t="s">
        <v>582</v>
      </c>
      <c r="D515" s="34" t="s">
        <v>135</v>
      </c>
      <c r="E515" s="36">
        <v>500</v>
      </c>
      <c r="F515" s="34">
        <v>0</v>
      </c>
      <c r="G515" s="36">
        <f t="shared" si="11"/>
        <v>0</v>
      </c>
      <c r="H515" s="34">
        <v>0</v>
      </c>
      <c r="I515" s="36">
        <f t="shared" si="7"/>
        <v>0</v>
      </c>
      <c r="J515" s="34">
        <v>0</v>
      </c>
      <c r="K515" s="36">
        <f t="shared" si="8"/>
        <v>0</v>
      </c>
      <c r="L515" s="34">
        <v>5</v>
      </c>
      <c r="M515" s="36">
        <f t="shared" si="9"/>
        <v>2500</v>
      </c>
      <c r="N515" s="34">
        <v>0</v>
      </c>
      <c r="O515" s="36">
        <f t="shared" si="10"/>
        <v>0</v>
      </c>
    </row>
    <row r="516" spans="1:15" s="81" customFormat="1" ht="11.25">
      <c r="A516" s="33">
        <v>47</v>
      </c>
      <c r="B516" s="34"/>
      <c r="C516" s="35" t="s">
        <v>583</v>
      </c>
      <c r="D516" s="34" t="s">
        <v>135</v>
      </c>
      <c r="E516" s="36">
        <v>500</v>
      </c>
      <c r="F516" s="34">
        <v>0</v>
      </c>
      <c r="G516" s="36">
        <f t="shared" si="11"/>
        <v>0</v>
      </c>
      <c r="H516" s="34">
        <v>0</v>
      </c>
      <c r="I516" s="36">
        <f t="shared" si="7"/>
        <v>0</v>
      </c>
      <c r="J516" s="34">
        <v>0</v>
      </c>
      <c r="K516" s="36">
        <f t="shared" si="8"/>
        <v>0</v>
      </c>
      <c r="L516" s="34">
        <v>2</v>
      </c>
      <c r="M516" s="36">
        <f t="shared" si="9"/>
        <v>1000</v>
      </c>
      <c r="N516" s="34">
        <v>0</v>
      </c>
      <c r="O516" s="36">
        <f t="shared" si="10"/>
        <v>0</v>
      </c>
    </row>
    <row r="517" spans="1:15" s="81" customFormat="1" ht="11.25">
      <c r="A517" s="33">
        <v>48</v>
      </c>
      <c r="B517" s="34"/>
      <c r="C517" s="35" t="s">
        <v>584</v>
      </c>
      <c r="D517" s="34" t="s">
        <v>135</v>
      </c>
      <c r="E517" s="36">
        <v>500</v>
      </c>
      <c r="F517" s="34">
        <v>0</v>
      </c>
      <c r="G517" s="36">
        <f t="shared" si="11"/>
        <v>0</v>
      </c>
      <c r="H517" s="34">
        <v>0</v>
      </c>
      <c r="I517" s="36">
        <f t="shared" si="7"/>
        <v>0</v>
      </c>
      <c r="J517" s="34">
        <v>0</v>
      </c>
      <c r="K517" s="36">
        <f t="shared" si="8"/>
        <v>0</v>
      </c>
      <c r="L517" s="34">
        <v>3</v>
      </c>
      <c r="M517" s="36">
        <f t="shared" si="9"/>
        <v>1500</v>
      </c>
      <c r="N517" s="34">
        <v>0</v>
      </c>
      <c r="O517" s="36">
        <f t="shared" si="10"/>
        <v>0</v>
      </c>
    </row>
    <row r="518" spans="1:15" s="81" customFormat="1" ht="22.5">
      <c r="A518" s="33">
        <v>49</v>
      </c>
      <c r="B518" s="34" t="s">
        <v>517</v>
      </c>
      <c r="C518" s="35" t="s">
        <v>585</v>
      </c>
      <c r="D518" s="34" t="s">
        <v>135</v>
      </c>
      <c r="E518" s="36">
        <v>10000</v>
      </c>
      <c r="F518" s="34">
        <v>2</v>
      </c>
      <c r="G518" s="36">
        <f t="shared" si="11"/>
        <v>20000</v>
      </c>
      <c r="H518" s="34">
        <v>0</v>
      </c>
      <c r="I518" s="36">
        <f t="shared" si="7"/>
        <v>0</v>
      </c>
      <c r="J518" s="34">
        <v>0</v>
      </c>
      <c r="K518" s="36">
        <f t="shared" si="8"/>
        <v>0</v>
      </c>
      <c r="L518" s="34"/>
      <c r="M518" s="36">
        <f t="shared" si="9"/>
        <v>0</v>
      </c>
      <c r="N518" s="34">
        <v>0</v>
      </c>
      <c r="O518" s="36">
        <f t="shared" si="10"/>
        <v>0</v>
      </c>
    </row>
    <row r="519" spans="1:15" s="81" customFormat="1" ht="22.5">
      <c r="A519" s="33">
        <v>50</v>
      </c>
      <c r="B519" s="34" t="s">
        <v>586</v>
      </c>
      <c r="C519" s="35" t="s">
        <v>587</v>
      </c>
      <c r="D519" s="34" t="s">
        <v>135</v>
      </c>
      <c r="E519" s="36">
        <v>700</v>
      </c>
      <c r="F519" s="34">
        <v>0</v>
      </c>
      <c r="G519" s="36">
        <f t="shared" si="11"/>
        <v>0</v>
      </c>
      <c r="H519" s="34">
        <v>0</v>
      </c>
      <c r="I519" s="36">
        <f t="shared" si="7"/>
        <v>0</v>
      </c>
      <c r="J519" s="34">
        <v>0</v>
      </c>
      <c r="K519" s="36">
        <f t="shared" si="8"/>
        <v>0</v>
      </c>
      <c r="L519" s="34">
        <v>0</v>
      </c>
      <c r="M519" s="36">
        <f t="shared" si="9"/>
        <v>0</v>
      </c>
      <c r="N519" s="34">
        <v>4</v>
      </c>
      <c r="O519" s="36">
        <f t="shared" si="10"/>
        <v>2800</v>
      </c>
    </row>
    <row r="520" spans="1:15" s="81" customFormat="1" ht="11.25">
      <c r="A520" s="33">
        <v>51</v>
      </c>
      <c r="B520" s="34" t="s">
        <v>588</v>
      </c>
      <c r="C520" s="35" t="s">
        <v>589</v>
      </c>
      <c r="D520" s="34" t="s">
        <v>135</v>
      </c>
      <c r="E520" s="36">
        <v>250</v>
      </c>
      <c r="F520" s="34">
        <v>8</v>
      </c>
      <c r="G520" s="36">
        <f t="shared" si="11"/>
        <v>2000</v>
      </c>
      <c r="H520" s="34">
        <v>0</v>
      </c>
      <c r="I520" s="36">
        <f t="shared" si="7"/>
        <v>0</v>
      </c>
      <c r="J520" s="34">
        <v>0</v>
      </c>
      <c r="K520" s="36">
        <f t="shared" si="8"/>
        <v>0</v>
      </c>
      <c r="L520" s="34">
        <v>0</v>
      </c>
      <c r="M520" s="36">
        <f t="shared" si="9"/>
        <v>0</v>
      </c>
      <c r="N520" s="34">
        <v>0</v>
      </c>
      <c r="O520" s="36">
        <f t="shared" si="10"/>
        <v>0</v>
      </c>
    </row>
    <row r="521" spans="1:15" s="81" customFormat="1" ht="11.25">
      <c r="A521" s="33">
        <v>52</v>
      </c>
      <c r="B521" s="34"/>
      <c r="C521" s="35" t="s">
        <v>590</v>
      </c>
      <c r="D521" s="34" t="s">
        <v>135</v>
      </c>
      <c r="E521" s="36">
        <v>3992</v>
      </c>
      <c r="F521" s="34">
        <v>0</v>
      </c>
      <c r="G521" s="36">
        <f t="shared" si="11"/>
        <v>0</v>
      </c>
      <c r="H521" s="34">
        <v>0</v>
      </c>
      <c r="I521" s="36">
        <f t="shared" si="7"/>
        <v>0</v>
      </c>
      <c r="J521" s="34">
        <v>0</v>
      </c>
      <c r="K521" s="36">
        <f t="shared" si="8"/>
        <v>0</v>
      </c>
      <c r="L521" s="34">
        <v>1</v>
      </c>
      <c r="M521" s="36">
        <f t="shared" si="9"/>
        <v>3992</v>
      </c>
      <c r="N521" s="34">
        <v>0</v>
      </c>
      <c r="O521" s="36">
        <f t="shared" si="10"/>
        <v>0</v>
      </c>
    </row>
    <row r="522" spans="1:15" s="81" customFormat="1" ht="11.25">
      <c r="A522" s="33">
        <v>53</v>
      </c>
      <c r="B522" s="34"/>
      <c r="C522" s="35" t="s">
        <v>591</v>
      </c>
      <c r="D522" s="34" t="s">
        <v>135</v>
      </c>
      <c r="E522" s="36">
        <v>500</v>
      </c>
      <c r="F522" s="34">
        <v>0</v>
      </c>
      <c r="G522" s="36">
        <f t="shared" si="11"/>
        <v>0</v>
      </c>
      <c r="H522" s="34">
        <v>0</v>
      </c>
      <c r="I522" s="36">
        <f t="shared" si="7"/>
        <v>0</v>
      </c>
      <c r="J522" s="34">
        <v>0</v>
      </c>
      <c r="K522" s="36">
        <f t="shared" si="8"/>
        <v>0</v>
      </c>
      <c r="L522" s="34">
        <v>3</v>
      </c>
      <c r="M522" s="36">
        <f t="shared" si="9"/>
        <v>1500</v>
      </c>
      <c r="N522" s="34">
        <v>0</v>
      </c>
      <c r="O522" s="36">
        <f t="shared" si="10"/>
        <v>0</v>
      </c>
    </row>
    <row r="523" spans="1:15" s="81" customFormat="1" ht="11.25">
      <c r="A523" s="33">
        <v>54</v>
      </c>
      <c r="B523" s="34"/>
      <c r="C523" s="35" t="s">
        <v>592</v>
      </c>
      <c r="D523" s="34" t="s">
        <v>135</v>
      </c>
      <c r="E523" s="36">
        <v>2638</v>
      </c>
      <c r="F523" s="34">
        <v>1</v>
      </c>
      <c r="G523" s="36">
        <f t="shared" si="11"/>
        <v>2638</v>
      </c>
      <c r="H523" s="34">
        <v>0</v>
      </c>
      <c r="I523" s="36">
        <f t="shared" si="7"/>
        <v>0</v>
      </c>
      <c r="J523" s="34">
        <v>0</v>
      </c>
      <c r="K523" s="36">
        <f t="shared" si="8"/>
        <v>0</v>
      </c>
      <c r="L523" s="34">
        <v>0</v>
      </c>
      <c r="M523" s="36">
        <f t="shared" si="9"/>
        <v>0</v>
      </c>
      <c r="N523" s="34">
        <v>0</v>
      </c>
      <c r="O523" s="36">
        <f t="shared" si="10"/>
        <v>0</v>
      </c>
    </row>
    <row r="524" spans="1:15" s="81" customFormat="1" ht="11.25">
      <c r="A524" s="33">
        <v>55</v>
      </c>
      <c r="B524" s="34" t="s">
        <v>593</v>
      </c>
      <c r="C524" s="35" t="s">
        <v>594</v>
      </c>
      <c r="D524" s="34" t="s">
        <v>135</v>
      </c>
      <c r="E524" s="36">
        <v>2807</v>
      </c>
      <c r="F524" s="34">
        <v>0</v>
      </c>
      <c r="G524" s="36">
        <f t="shared" si="11"/>
        <v>0</v>
      </c>
      <c r="H524" s="34">
        <v>1</v>
      </c>
      <c r="I524" s="36">
        <f t="shared" si="7"/>
        <v>2807</v>
      </c>
      <c r="J524" s="34">
        <v>0</v>
      </c>
      <c r="K524" s="36">
        <f t="shared" si="8"/>
        <v>0</v>
      </c>
      <c r="L524" s="34">
        <v>0</v>
      </c>
      <c r="M524" s="36">
        <f t="shared" si="9"/>
        <v>0</v>
      </c>
      <c r="N524" s="34">
        <v>0</v>
      </c>
      <c r="O524" s="36">
        <f t="shared" si="10"/>
        <v>0</v>
      </c>
    </row>
    <row r="525" spans="1:15" s="81" customFormat="1" ht="22.5">
      <c r="A525" s="33">
        <v>56</v>
      </c>
      <c r="B525" s="34" t="s">
        <v>586</v>
      </c>
      <c r="C525" s="35" t="s">
        <v>596</v>
      </c>
      <c r="D525" s="34" t="s">
        <v>135</v>
      </c>
      <c r="E525" s="37">
        <v>2832.96</v>
      </c>
      <c r="F525" s="34">
        <v>2</v>
      </c>
      <c r="G525" s="36">
        <f t="shared" si="11"/>
        <v>5665.92</v>
      </c>
      <c r="H525" s="34">
        <v>0</v>
      </c>
      <c r="I525" s="36">
        <f t="shared" si="7"/>
        <v>0</v>
      </c>
      <c r="J525" s="34">
        <v>0</v>
      </c>
      <c r="K525" s="36">
        <f t="shared" si="8"/>
        <v>0</v>
      </c>
      <c r="L525" s="34">
        <v>0</v>
      </c>
      <c r="M525" s="36">
        <f t="shared" si="9"/>
        <v>0</v>
      </c>
      <c r="N525" s="34">
        <v>0</v>
      </c>
      <c r="O525" s="36">
        <f t="shared" si="10"/>
        <v>0</v>
      </c>
    </row>
    <row r="526" spans="1:15" s="81" customFormat="1" ht="22.5">
      <c r="A526" s="33">
        <v>57</v>
      </c>
      <c r="B526" s="34" t="s">
        <v>597</v>
      </c>
      <c r="C526" s="35" t="s">
        <v>598</v>
      </c>
      <c r="D526" s="34" t="s">
        <v>135</v>
      </c>
      <c r="E526" s="37">
        <v>844.44</v>
      </c>
      <c r="F526" s="34">
        <v>1</v>
      </c>
      <c r="G526" s="36">
        <f t="shared" si="11"/>
        <v>844.44</v>
      </c>
      <c r="H526" s="34">
        <v>0</v>
      </c>
      <c r="I526" s="36">
        <f t="shared" si="7"/>
        <v>0</v>
      </c>
      <c r="J526" s="34">
        <v>0</v>
      </c>
      <c r="K526" s="36">
        <f t="shared" si="8"/>
        <v>0</v>
      </c>
      <c r="L526" s="34">
        <v>0</v>
      </c>
      <c r="M526" s="36">
        <f t="shared" si="9"/>
        <v>0</v>
      </c>
      <c r="N526" s="34">
        <v>0</v>
      </c>
      <c r="O526" s="36">
        <f t="shared" si="10"/>
        <v>0</v>
      </c>
    </row>
    <row r="527" spans="1:15" s="81" customFormat="1" ht="22.5">
      <c r="A527" s="33">
        <v>58</v>
      </c>
      <c r="B527" s="34" t="s">
        <v>599</v>
      </c>
      <c r="C527" s="35" t="s">
        <v>600</v>
      </c>
      <c r="D527" s="34" t="s">
        <v>135</v>
      </c>
      <c r="E527" s="37">
        <v>561.82</v>
      </c>
      <c r="F527" s="34">
        <v>1</v>
      </c>
      <c r="G527" s="36">
        <f t="shared" si="11"/>
        <v>561.82</v>
      </c>
      <c r="H527" s="34">
        <v>0</v>
      </c>
      <c r="I527" s="36">
        <f t="shared" si="7"/>
        <v>0</v>
      </c>
      <c r="J527" s="34">
        <v>0</v>
      </c>
      <c r="K527" s="36">
        <f t="shared" si="8"/>
        <v>0</v>
      </c>
      <c r="L527" s="34">
        <v>0</v>
      </c>
      <c r="M527" s="36">
        <f t="shared" si="9"/>
        <v>0</v>
      </c>
      <c r="N527" s="34">
        <v>0</v>
      </c>
      <c r="O527" s="36">
        <f t="shared" si="10"/>
        <v>0</v>
      </c>
    </row>
    <row r="528" spans="1:15" s="81" customFormat="1" ht="11.25">
      <c r="A528" s="33">
        <v>59</v>
      </c>
      <c r="B528" s="34" t="s">
        <v>601</v>
      </c>
      <c r="C528" s="35" t="s">
        <v>602</v>
      </c>
      <c r="D528" s="34" t="s">
        <v>18</v>
      </c>
      <c r="E528" s="36">
        <v>150</v>
      </c>
      <c r="F528" s="34">
        <v>0</v>
      </c>
      <c r="G528" s="36">
        <f t="shared" si="11"/>
        <v>0</v>
      </c>
      <c r="H528" s="34">
        <v>15</v>
      </c>
      <c r="I528" s="36">
        <f t="shared" si="7"/>
        <v>2250</v>
      </c>
      <c r="J528" s="34">
        <v>0</v>
      </c>
      <c r="K528" s="36">
        <f t="shared" si="8"/>
        <v>0</v>
      </c>
      <c r="L528" s="34">
        <v>0</v>
      </c>
      <c r="M528" s="36">
        <f t="shared" si="9"/>
        <v>0</v>
      </c>
      <c r="N528" s="34">
        <v>0</v>
      </c>
      <c r="O528" s="36">
        <f t="shared" si="10"/>
        <v>0</v>
      </c>
    </row>
    <row r="529" spans="1:15" s="81" customFormat="1" ht="11.25">
      <c r="A529" s="33">
        <v>60</v>
      </c>
      <c r="B529" s="34" t="s">
        <v>603</v>
      </c>
      <c r="C529" s="35" t="s">
        <v>604</v>
      </c>
      <c r="D529" s="34" t="s">
        <v>18</v>
      </c>
      <c r="E529" s="36">
        <v>350</v>
      </c>
      <c r="F529" s="34">
        <v>0</v>
      </c>
      <c r="G529" s="36">
        <f t="shared" si="11"/>
        <v>0</v>
      </c>
      <c r="H529" s="34">
        <v>14.2</v>
      </c>
      <c r="I529" s="36">
        <f t="shared" si="7"/>
        <v>4970</v>
      </c>
      <c r="J529" s="34">
        <v>0</v>
      </c>
      <c r="K529" s="36">
        <f t="shared" si="8"/>
        <v>0</v>
      </c>
      <c r="L529" s="34">
        <v>0</v>
      </c>
      <c r="M529" s="36">
        <f t="shared" si="9"/>
        <v>0</v>
      </c>
      <c r="N529" s="34">
        <v>0</v>
      </c>
      <c r="O529" s="36">
        <f t="shared" si="10"/>
        <v>0</v>
      </c>
    </row>
    <row r="530" spans="1:15" s="81" customFormat="1" ht="22.5">
      <c r="A530" s="33">
        <v>61</v>
      </c>
      <c r="B530" s="34"/>
      <c r="C530" s="35" t="s">
        <v>889</v>
      </c>
      <c r="D530" s="34" t="s">
        <v>18</v>
      </c>
      <c r="E530" s="34">
        <v>15</v>
      </c>
      <c r="F530" s="34">
        <v>0</v>
      </c>
      <c r="G530" s="36">
        <f t="shared" si="11"/>
        <v>0</v>
      </c>
      <c r="H530" s="34">
        <v>450</v>
      </c>
      <c r="I530" s="36">
        <f t="shared" si="7"/>
        <v>6750</v>
      </c>
      <c r="J530" s="34">
        <v>0</v>
      </c>
      <c r="K530" s="36">
        <f t="shared" si="8"/>
        <v>0</v>
      </c>
      <c r="L530" s="34">
        <v>0</v>
      </c>
      <c r="M530" s="36">
        <f t="shared" si="9"/>
        <v>0</v>
      </c>
      <c r="N530" s="34">
        <v>0</v>
      </c>
      <c r="O530" s="36">
        <f t="shared" si="10"/>
        <v>0</v>
      </c>
    </row>
    <row r="531" spans="1:15" s="81" customFormat="1" ht="11.25">
      <c r="A531" s="33">
        <v>62</v>
      </c>
      <c r="B531" s="34"/>
      <c r="C531" s="35" t="s">
        <v>605</v>
      </c>
      <c r="D531" s="34" t="s">
        <v>18</v>
      </c>
      <c r="E531" s="34">
        <v>42</v>
      </c>
      <c r="F531" s="34">
        <v>0</v>
      </c>
      <c r="G531" s="36">
        <f t="shared" si="11"/>
        <v>0</v>
      </c>
      <c r="H531" s="34">
        <v>9</v>
      </c>
      <c r="I531" s="36">
        <f t="shared" si="7"/>
        <v>378</v>
      </c>
      <c r="J531" s="34">
        <v>0</v>
      </c>
      <c r="K531" s="36">
        <f t="shared" si="8"/>
        <v>0</v>
      </c>
      <c r="L531" s="34">
        <v>0</v>
      </c>
      <c r="M531" s="36">
        <f t="shared" si="9"/>
        <v>0</v>
      </c>
      <c r="N531" s="34">
        <v>0</v>
      </c>
      <c r="O531" s="36">
        <f t="shared" si="10"/>
        <v>0</v>
      </c>
    </row>
    <row r="532" spans="1:15" s="81" customFormat="1" ht="11.25">
      <c r="A532" s="33">
        <v>63</v>
      </c>
      <c r="B532" s="34"/>
      <c r="C532" s="35" t="s">
        <v>606</v>
      </c>
      <c r="D532" s="34" t="s">
        <v>18</v>
      </c>
      <c r="E532" s="34">
        <v>128</v>
      </c>
      <c r="F532" s="34">
        <v>0</v>
      </c>
      <c r="G532" s="36">
        <f t="shared" si="11"/>
        <v>0</v>
      </c>
      <c r="H532" s="34">
        <v>4.8</v>
      </c>
      <c r="I532" s="36">
        <f t="shared" si="7"/>
        <v>614.4</v>
      </c>
      <c r="J532" s="34">
        <v>0</v>
      </c>
      <c r="K532" s="36">
        <f t="shared" si="8"/>
        <v>0</v>
      </c>
      <c r="L532" s="34">
        <v>0</v>
      </c>
      <c r="M532" s="36">
        <f t="shared" si="9"/>
        <v>0</v>
      </c>
      <c r="N532" s="34">
        <v>0</v>
      </c>
      <c r="O532" s="36">
        <f t="shared" si="10"/>
        <v>0</v>
      </c>
    </row>
    <row r="533" spans="1:15" s="81" customFormat="1" ht="11.25">
      <c r="A533" s="33">
        <v>64</v>
      </c>
      <c r="B533" s="34" t="s">
        <v>607</v>
      </c>
      <c r="C533" s="35" t="s">
        <v>608</v>
      </c>
      <c r="D533" s="34" t="s">
        <v>135</v>
      </c>
      <c r="E533" s="36">
        <v>500</v>
      </c>
      <c r="F533" s="34">
        <v>0</v>
      </c>
      <c r="G533" s="36">
        <f t="shared" si="11"/>
        <v>0</v>
      </c>
      <c r="H533" s="34">
        <v>3</v>
      </c>
      <c r="I533" s="36">
        <f t="shared" si="7"/>
        <v>1500</v>
      </c>
      <c r="J533" s="34">
        <v>0</v>
      </c>
      <c r="K533" s="36">
        <f t="shared" si="8"/>
        <v>0</v>
      </c>
      <c r="L533" s="34">
        <v>0</v>
      </c>
      <c r="M533" s="36">
        <f t="shared" si="9"/>
        <v>0</v>
      </c>
      <c r="N533" s="34">
        <v>0</v>
      </c>
      <c r="O533" s="36">
        <f t="shared" si="10"/>
        <v>0</v>
      </c>
    </row>
    <row r="534" spans="1:15" s="81" customFormat="1" ht="11.25">
      <c r="A534" s="33">
        <v>65</v>
      </c>
      <c r="B534" s="34" t="s">
        <v>609</v>
      </c>
      <c r="C534" s="35" t="s">
        <v>610</v>
      </c>
      <c r="D534" s="34" t="s">
        <v>135</v>
      </c>
      <c r="E534" s="38">
        <v>16.83</v>
      </c>
      <c r="F534" s="34">
        <v>50</v>
      </c>
      <c r="G534" s="36">
        <f t="shared" si="11"/>
        <v>841.4999999999999</v>
      </c>
      <c r="H534" s="34">
        <v>0</v>
      </c>
      <c r="I534" s="36">
        <f aca="true" t="shared" si="12" ref="I534:I597">_xlfn.IFERROR($E534*H534,0)</f>
        <v>0</v>
      </c>
      <c r="J534" s="34">
        <v>0</v>
      </c>
      <c r="K534" s="36">
        <f aca="true" t="shared" si="13" ref="K534:K597">_xlfn.IFERROR($E534*J534,0)</f>
        <v>0</v>
      </c>
      <c r="L534" s="34">
        <v>0</v>
      </c>
      <c r="M534" s="36">
        <f aca="true" t="shared" si="14" ref="M534:M597">_xlfn.IFERROR($E534*L534,0)</f>
        <v>0</v>
      </c>
      <c r="N534" s="34">
        <v>0</v>
      </c>
      <c r="O534" s="36">
        <f aca="true" t="shared" si="15" ref="O534:O597">_xlfn.IFERROR($E534*N534,0)</f>
        <v>0</v>
      </c>
    </row>
    <row r="535" spans="1:15" s="81" customFormat="1" ht="11.25">
      <c r="A535" s="33">
        <v>66</v>
      </c>
      <c r="B535" s="34" t="s">
        <v>611</v>
      </c>
      <c r="C535" s="35" t="s">
        <v>612</v>
      </c>
      <c r="D535" s="34" t="s">
        <v>135</v>
      </c>
      <c r="E535" s="38">
        <v>15.81</v>
      </c>
      <c r="F535" s="34">
        <v>50</v>
      </c>
      <c r="G535" s="36">
        <f aca="true" t="shared" si="16" ref="G535:G598">_xlfn.IFERROR(E535*F535,0)</f>
        <v>790.5</v>
      </c>
      <c r="H535" s="34">
        <v>0</v>
      </c>
      <c r="I535" s="36">
        <f t="shared" si="12"/>
        <v>0</v>
      </c>
      <c r="J535" s="34">
        <v>0</v>
      </c>
      <c r="K535" s="36">
        <f t="shared" si="13"/>
        <v>0</v>
      </c>
      <c r="L535" s="34">
        <v>0</v>
      </c>
      <c r="M535" s="36">
        <f t="shared" si="14"/>
        <v>0</v>
      </c>
      <c r="N535" s="34">
        <v>0</v>
      </c>
      <c r="O535" s="36">
        <f t="shared" si="15"/>
        <v>0</v>
      </c>
    </row>
    <row r="536" spans="1:15" s="81" customFormat="1" ht="11.25">
      <c r="A536" s="33">
        <v>67</v>
      </c>
      <c r="B536" s="34"/>
      <c r="C536" s="35" t="s">
        <v>613</v>
      </c>
      <c r="D536" s="34" t="s">
        <v>135</v>
      </c>
      <c r="E536" s="36">
        <v>640.5</v>
      </c>
      <c r="F536" s="34">
        <v>2</v>
      </c>
      <c r="G536" s="36">
        <f t="shared" si="16"/>
        <v>1281</v>
      </c>
      <c r="H536" s="34">
        <v>0</v>
      </c>
      <c r="I536" s="36">
        <f t="shared" si="12"/>
        <v>0</v>
      </c>
      <c r="J536" s="34">
        <v>0</v>
      </c>
      <c r="K536" s="36">
        <f t="shared" si="13"/>
        <v>0</v>
      </c>
      <c r="L536" s="34">
        <v>0</v>
      </c>
      <c r="M536" s="36">
        <f t="shared" si="14"/>
        <v>0</v>
      </c>
      <c r="N536" s="34">
        <v>0</v>
      </c>
      <c r="O536" s="36">
        <f t="shared" si="15"/>
        <v>0</v>
      </c>
    </row>
    <row r="537" spans="1:15" s="81" customFormat="1" ht="11.25">
      <c r="A537" s="33">
        <v>68</v>
      </c>
      <c r="B537" s="34" t="s">
        <v>614</v>
      </c>
      <c r="C537" s="35" t="s">
        <v>615</v>
      </c>
      <c r="D537" s="34" t="s">
        <v>135</v>
      </c>
      <c r="E537" s="38">
        <v>48900</v>
      </c>
      <c r="F537" s="34">
        <v>1</v>
      </c>
      <c r="G537" s="36">
        <f t="shared" si="16"/>
        <v>48900</v>
      </c>
      <c r="H537" s="34">
        <v>0</v>
      </c>
      <c r="I537" s="36">
        <f t="shared" si="12"/>
        <v>0</v>
      </c>
      <c r="J537" s="34">
        <v>0</v>
      </c>
      <c r="K537" s="36">
        <f t="shared" si="13"/>
        <v>0</v>
      </c>
      <c r="L537" s="34">
        <v>0</v>
      </c>
      <c r="M537" s="36">
        <f t="shared" si="14"/>
        <v>0</v>
      </c>
      <c r="N537" s="34">
        <v>0</v>
      </c>
      <c r="O537" s="36">
        <f t="shared" si="15"/>
        <v>0</v>
      </c>
    </row>
    <row r="538" spans="1:15" s="81" customFormat="1" ht="11.25">
      <c r="A538" s="33">
        <v>69</v>
      </c>
      <c r="B538" s="34"/>
      <c r="C538" s="35" t="s">
        <v>616</v>
      </c>
      <c r="D538" s="34" t="s">
        <v>135</v>
      </c>
      <c r="E538" s="38">
        <v>4900</v>
      </c>
      <c r="F538" s="34">
        <v>1</v>
      </c>
      <c r="G538" s="36">
        <f t="shared" si="16"/>
        <v>4900</v>
      </c>
      <c r="H538" s="34">
        <v>0</v>
      </c>
      <c r="I538" s="36">
        <f t="shared" si="12"/>
        <v>0</v>
      </c>
      <c r="J538" s="34">
        <v>0</v>
      </c>
      <c r="K538" s="36">
        <f t="shared" si="13"/>
        <v>0</v>
      </c>
      <c r="L538" s="34">
        <v>0</v>
      </c>
      <c r="M538" s="36">
        <f t="shared" si="14"/>
        <v>0</v>
      </c>
      <c r="N538" s="34">
        <v>0</v>
      </c>
      <c r="O538" s="36">
        <f t="shared" si="15"/>
        <v>0</v>
      </c>
    </row>
    <row r="539" spans="1:15" s="81" customFormat="1" ht="11.25">
      <c r="A539" s="33">
        <v>70</v>
      </c>
      <c r="B539" s="34"/>
      <c r="C539" s="35" t="s">
        <v>890</v>
      </c>
      <c r="D539" s="34" t="s">
        <v>135</v>
      </c>
      <c r="E539" s="38">
        <v>2400</v>
      </c>
      <c r="F539" s="34">
        <v>1</v>
      </c>
      <c r="G539" s="36">
        <f t="shared" si="16"/>
        <v>2400</v>
      </c>
      <c r="H539" s="34">
        <v>0</v>
      </c>
      <c r="I539" s="36">
        <f t="shared" si="12"/>
        <v>0</v>
      </c>
      <c r="J539" s="34">
        <v>0</v>
      </c>
      <c r="K539" s="36">
        <f t="shared" si="13"/>
        <v>0</v>
      </c>
      <c r="L539" s="34">
        <v>0</v>
      </c>
      <c r="M539" s="36">
        <f t="shared" si="14"/>
        <v>0</v>
      </c>
      <c r="N539" s="34">
        <v>0</v>
      </c>
      <c r="O539" s="36">
        <f t="shared" si="15"/>
        <v>0</v>
      </c>
    </row>
    <row r="540" spans="1:15" s="81" customFormat="1" ht="11.25">
      <c r="A540" s="33">
        <v>71</v>
      </c>
      <c r="B540" s="34"/>
      <c r="C540" s="35" t="s">
        <v>891</v>
      </c>
      <c r="D540" s="34" t="s">
        <v>135</v>
      </c>
      <c r="E540" s="38">
        <v>2400</v>
      </c>
      <c r="F540" s="34">
        <v>1</v>
      </c>
      <c r="G540" s="36">
        <f t="shared" si="16"/>
        <v>2400</v>
      </c>
      <c r="H540" s="34">
        <v>0</v>
      </c>
      <c r="I540" s="36">
        <f t="shared" si="12"/>
        <v>0</v>
      </c>
      <c r="J540" s="34">
        <v>0</v>
      </c>
      <c r="K540" s="36">
        <f t="shared" si="13"/>
        <v>0</v>
      </c>
      <c r="L540" s="34">
        <v>0</v>
      </c>
      <c r="M540" s="36">
        <f t="shared" si="14"/>
        <v>0</v>
      </c>
      <c r="N540" s="34">
        <v>0</v>
      </c>
      <c r="O540" s="36">
        <f t="shared" si="15"/>
        <v>0</v>
      </c>
    </row>
    <row r="541" spans="1:15" s="81" customFormat="1" ht="11.25">
      <c r="A541" s="33">
        <v>72</v>
      </c>
      <c r="B541" s="34" t="s">
        <v>617</v>
      </c>
      <c r="C541" s="35" t="s">
        <v>618</v>
      </c>
      <c r="D541" s="34" t="s">
        <v>135</v>
      </c>
      <c r="E541" s="38">
        <v>1500</v>
      </c>
      <c r="F541" s="34">
        <v>0</v>
      </c>
      <c r="G541" s="36">
        <f t="shared" si="16"/>
        <v>0</v>
      </c>
      <c r="H541" s="34">
        <v>1</v>
      </c>
      <c r="I541" s="36">
        <f t="shared" si="12"/>
        <v>1500</v>
      </c>
      <c r="J541" s="34">
        <v>0</v>
      </c>
      <c r="K541" s="36">
        <f t="shared" si="13"/>
        <v>0</v>
      </c>
      <c r="L541" s="34">
        <v>0</v>
      </c>
      <c r="M541" s="36">
        <f t="shared" si="14"/>
        <v>0</v>
      </c>
      <c r="N541" s="34">
        <v>0</v>
      </c>
      <c r="O541" s="36">
        <f t="shared" si="15"/>
        <v>0</v>
      </c>
    </row>
    <row r="542" spans="1:15" s="81" customFormat="1" ht="11.25">
      <c r="A542" s="33">
        <v>73</v>
      </c>
      <c r="B542" s="34" t="s">
        <v>619</v>
      </c>
      <c r="C542" s="35" t="s">
        <v>892</v>
      </c>
      <c r="D542" s="34" t="s">
        <v>135</v>
      </c>
      <c r="E542" s="38">
        <v>1500</v>
      </c>
      <c r="F542" s="34">
        <v>0</v>
      </c>
      <c r="G542" s="36">
        <f t="shared" si="16"/>
        <v>0</v>
      </c>
      <c r="H542" s="34">
        <v>1</v>
      </c>
      <c r="I542" s="36">
        <f t="shared" si="12"/>
        <v>1500</v>
      </c>
      <c r="J542" s="34">
        <v>0</v>
      </c>
      <c r="K542" s="36">
        <f t="shared" si="13"/>
        <v>0</v>
      </c>
      <c r="L542" s="34">
        <v>0</v>
      </c>
      <c r="M542" s="36">
        <f t="shared" si="14"/>
        <v>0</v>
      </c>
      <c r="N542" s="34">
        <v>0</v>
      </c>
      <c r="O542" s="36">
        <f t="shared" si="15"/>
        <v>0</v>
      </c>
    </row>
    <row r="543" spans="1:15" s="81" customFormat="1" ht="11.25">
      <c r="A543" s="33">
        <v>74</v>
      </c>
      <c r="B543" s="34"/>
      <c r="C543" s="35" t="s">
        <v>620</v>
      </c>
      <c r="D543" s="34" t="s">
        <v>888</v>
      </c>
      <c r="E543" s="36">
        <v>5</v>
      </c>
      <c r="F543" s="34">
        <v>0</v>
      </c>
      <c r="G543" s="36">
        <f t="shared" si="16"/>
        <v>0</v>
      </c>
      <c r="H543" s="34">
        <v>100</v>
      </c>
      <c r="I543" s="36">
        <f t="shared" si="12"/>
        <v>500</v>
      </c>
      <c r="J543" s="34">
        <v>0</v>
      </c>
      <c r="K543" s="36">
        <f t="shared" si="13"/>
        <v>0</v>
      </c>
      <c r="L543" s="34">
        <v>0</v>
      </c>
      <c r="M543" s="36">
        <f t="shared" si="14"/>
        <v>0</v>
      </c>
      <c r="N543" s="34">
        <v>0</v>
      </c>
      <c r="O543" s="36">
        <f t="shared" si="15"/>
        <v>0</v>
      </c>
    </row>
    <row r="544" spans="1:15" s="81" customFormat="1" ht="11.25">
      <c r="A544" s="33">
        <v>75</v>
      </c>
      <c r="B544" s="34"/>
      <c r="C544" s="35" t="s">
        <v>621</v>
      </c>
      <c r="D544" s="34" t="s">
        <v>135</v>
      </c>
      <c r="E544" s="36">
        <v>100</v>
      </c>
      <c r="F544" s="34">
        <v>0</v>
      </c>
      <c r="G544" s="36">
        <f t="shared" si="16"/>
        <v>0</v>
      </c>
      <c r="H544" s="34">
        <v>0</v>
      </c>
      <c r="I544" s="36">
        <f t="shared" si="12"/>
        <v>0</v>
      </c>
      <c r="J544" s="34">
        <v>0</v>
      </c>
      <c r="K544" s="36">
        <f t="shared" si="13"/>
        <v>0</v>
      </c>
      <c r="L544" s="34">
        <v>0</v>
      </c>
      <c r="M544" s="36">
        <f t="shared" si="14"/>
        <v>0</v>
      </c>
      <c r="N544" s="34">
        <v>7</v>
      </c>
      <c r="O544" s="36">
        <f t="shared" si="15"/>
        <v>700</v>
      </c>
    </row>
    <row r="545" spans="1:15" s="81" customFormat="1" ht="11.25">
      <c r="A545" s="33">
        <v>76</v>
      </c>
      <c r="B545" s="34" t="s">
        <v>622</v>
      </c>
      <c r="C545" s="35" t="s">
        <v>623</v>
      </c>
      <c r="D545" s="34" t="s">
        <v>135</v>
      </c>
      <c r="E545" s="36">
        <v>400</v>
      </c>
      <c r="F545" s="34">
        <v>0</v>
      </c>
      <c r="G545" s="36">
        <f t="shared" si="16"/>
        <v>0</v>
      </c>
      <c r="H545" s="34">
        <v>0</v>
      </c>
      <c r="I545" s="36">
        <f t="shared" si="12"/>
        <v>0</v>
      </c>
      <c r="J545" s="34">
        <v>0</v>
      </c>
      <c r="K545" s="36">
        <f t="shared" si="13"/>
        <v>0</v>
      </c>
      <c r="L545" s="34">
        <v>8</v>
      </c>
      <c r="M545" s="36">
        <f t="shared" si="14"/>
        <v>3200</v>
      </c>
      <c r="N545" s="34">
        <v>0</v>
      </c>
      <c r="O545" s="36">
        <f t="shared" si="15"/>
        <v>0</v>
      </c>
    </row>
    <row r="546" spans="1:15" s="81" customFormat="1" ht="11.25">
      <c r="A546" s="33">
        <v>77</v>
      </c>
      <c r="B546" s="34" t="s">
        <v>624</v>
      </c>
      <c r="C546" s="35" t="s">
        <v>625</v>
      </c>
      <c r="D546" s="34" t="s">
        <v>135</v>
      </c>
      <c r="E546" s="36">
        <v>800</v>
      </c>
      <c r="F546" s="34">
        <v>0</v>
      </c>
      <c r="G546" s="36">
        <f t="shared" si="16"/>
        <v>0</v>
      </c>
      <c r="H546" s="34">
        <v>0</v>
      </c>
      <c r="I546" s="36">
        <f t="shared" si="12"/>
        <v>0</v>
      </c>
      <c r="J546" s="34">
        <v>0</v>
      </c>
      <c r="K546" s="36">
        <f t="shared" si="13"/>
        <v>0</v>
      </c>
      <c r="L546" s="34">
        <v>3</v>
      </c>
      <c r="M546" s="36">
        <f t="shared" si="14"/>
        <v>2400</v>
      </c>
      <c r="N546" s="34">
        <v>0</v>
      </c>
      <c r="O546" s="36">
        <f t="shared" si="15"/>
        <v>0</v>
      </c>
    </row>
    <row r="547" spans="1:15" s="81" customFormat="1" ht="11.25">
      <c r="A547" s="33">
        <v>78</v>
      </c>
      <c r="B547" s="34" t="s">
        <v>626</v>
      </c>
      <c r="C547" s="35" t="s">
        <v>627</v>
      </c>
      <c r="D547" s="34" t="s">
        <v>135</v>
      </c>
      <c r="E547" s="36">
        <v>3932</v>
      </c>
      <c r="F547" s="34">
        <v>0</v>
      </c>
      <c r="G547" s="36">
        <f t="shared" si="16"/>
        <v>0</v>
      </c>
      <c r="H547" s="34">
        <v>0</v>
      </c>
      <c r="I547" s="36">
        <f t="shared" si="12"/>
        <v>0</v>
      </c>
      <c r="J547" s="34">
        <v>0</v>
      </c>
      <c r="K547" s="36">
        <f t="shared" si="13"/>
        <v>0</v>
      </c>
      <c r="L547" s="34">
        <v>1</v>
      </c>
      <c r="M547" s="36">
        <f t="shared" si="14"/>
        <v>3932</v>
      </c>
      <c r="N547" s="34">
        <v>0</v>
      </c>
      <c r="O547" s="36">
        <f t="shared" si="15"/>
        <v>0</v>
      </c>
    </row>
    <row r="548" spans="1:15" s="81" customFormat="1" ht="11.25">
      <c r="A548" s="33">
        <v>79</v>
      </c>
      <c r="B548" s="34" t="s">
        <v>628</v>
      </c>
      <c r="C548" s="35" t="s">
        <v>629</v>
      </c>
      <c r="D548" s="34" t="s">
        <v>135</v>
      </c>
      <c r="E548" s="36">
        <v>1694</v>
      </c>
      <c r="F548" s="34">
        <v>0</v>
      </c>
      <c r="G548" s="36">
        <f t="shared" si="16"/>
        <v>0</v>
      </c>
      <c r="H548" s="34">
        <v>0</v>
      </c>
      <c r="I548" s="36">
        <f t="shared" si="12"/>
        <v>0</v>
      </c>
      <c r="J548" s="34">
        <v>0</v>
      </c>
      <c r="K548" s="36">
        <f t="shared" si="13"/>
        <v>0</v>
      </c>
      <c r="L548" s="34">
        <v>1</v>
      </c>
      <c r="M548" s="36">
        <f t="shared" si="14"/>
        <v>1694</v>
      </c>
      <c r="N548" s="34">
        <v>0</v>
      </c>
      <c r="O548" s="36">
        <f t="shared" si="15"/>
        <v>0</v>
      </c>
    </row>
    <row r="549" spans="1:15" s="81" customFormat="1" ht="11.25">
      <c r="A549" s="33">
        <v>80</v>
      </c>
      <c r="B549" s="34" t="s">
        <v>630</v>
      </c>
      <c r="C549" s="35" t="s">
        <v>631</v>
      </c>
      <c r="D549" s="34" t="s">
        <v>135</v>
      </c>
      <c r="E549" s="36">
        <v>1572</v>
      </c>
      <c r="F549" s="34">
        <v>0</v>
      </c>
      <c r="G549" s="36">
        <f t="shared" si="16"/>
        <v>0</v>
      </c>
      <c r="H549" s="34">
        <v>0</v>
      </c>
      <c r="I549" s="36">
        <f t="shared" si="12"/>
        <v>0</v>
      </c>
      <c r="J549" s="34">
        <v>0</v>
      </c>
      <c r="K549" s="36">
        <f t="shared" si="13"/>
        <v>0</v>
      </c>
      <c r="L549" s="34">
        <v>1</v>
      </c>
      <c r="M549" s="36">
        <f t="shared" si="14"/>
        <v>1572</v>
      </c>
      <c r="N549" s="34">
        <v>0</v>
      </c>
      <c r="O549" s="36">
        <f t="shared" si="15"/>
        <v>0</v>
      </c>
    </row>
    <row r="550" spans="1:15" s="81" customFormat="1" ht="11.25">
      <c r="A550" s="33">
        <v>81</v>
      </c>
      <c r="B550" s="34" t="s">
        <v>632</v>
      </c>
      <c r="C550" s="35" t="s">
        <v>633</v>
      </c>
      <c r="D550" s="34" t="s">
        <v>135</v>
      </c>
      <c r="E550" s="36">
        <v>200</v>
      </c>
      <c r="F550" s="34">
        <v>0</v>
      </c>
      <c r="G550" s="36">
        <f t="shared" si="16"/>
        <v>0</v>
      </c>
      <c r="H550" s="34">
        <v>0</v>
      </c>
      <c r="I550" s="36">
        <f t="shared" si="12"/>
        <v>0</v>
      </c>
      <c r="J550" s="34">
        <v>0</v>
      </c>
      <c r="K550" s="36">
        <f t="shared" si="13"/>
        <v>0</v>
      </c>
      <c r="L550" s="34">
        <v>1</v>
      </c>
      <c r="M550" s="36">
        <f t="shared" si="14"/>
        <v>200</v>
      </c>
      <c r="N550" s="34">
        <v>0</v>
      </c>
      <c r="O550" s="36">
        <f t="shared" si="15"/>
        <v>0</v>
      </c>
    </row>
    <row r="551" spans="1:15" s="81" customFormat="1" ht="11.25">
      <c r="A551" s="33">
        <v>82</v>
      </c>
      <c r="B551" s="34" t="s">
        <v>634</v>
      </c>
      <c r="C551" s="35" t="s">
        <v>635</v>
      </c>
      <c r="D551" s="34" t="s">
        <v>135</v>
      </c>
      <c r="E551" s="36">
        <v>100</v>
      </c>
      <c r="F551" s="34">
        <v>0</v>
      </c>
      <c r="G551" s="36">
        <f t="shared" si="16"/>
        <v>0</v>
      </c>
      <c r="H551" s="34"/>
      <c r="I551" s="36">
        <f t="shared" si="12"/>
        <v>0</v>
      </c>
      <c r="J551" s="34">
        <v>0</v>
      </c>
      <c r="K551" s="36">
        <f t="shared" si="13"/>
        <v>0</v>
      </c>
      <c r="L551" s="34">
        <v>4</v>
      </c>
      <c r="M551" s="36">
        <f t="shared" si="14"/>
        <v>400</v>
      </c>
      <c r="N551" s="34">
        <v>0</v>
      </c>
      <c r="O551" s="36">
        <f t="shared" si="15"/>
        <v>0</v>
      </c>
    </row>
    <row r="552" spans="1:15" s="81" customFormat="1" ht="11.25">
      <c r="A552" s="33">
        <v>83</v>
      </c>
      <c r="B552" s="34" t="s">
        <v>626</v>
      </c>
      <c r="C552" s="35" t="s">
        <v>636</v>
      </c>
      <c r="D552" s="34" t="s">
        <v>135</v>
      </c>
      <c r="E552" s="36">
        <v>100</v>
      </c>
      <c r="F552" s="34">
        <v>0</v>
      </c>
      <c r="G552" s="36">
        <f t="shared" si="16"/>
        <v>0</v>
      </c>
      <c r="H552" s="34">
        <v>1</v>
      </c>
      <c r="I552" s="36">
        <f t="shared" si="12"/>
        <v>100</v>
      </c>
      <c r="J552" s="34">
        <v>0</v>
      </c>
      <c r="K552" s="36">
        <f t="shared" si="13"/>
        <v>0</v>
      </c>
      <c r="L552" s="34">
        <v>0</v>
      </c>
      <c r="M552" s="36">
        <f t="shared" si="14"/>
        <v>0</v>
      </c>
      <c r="N552" s="34">
        <v>0</v>
      </c>
      <c r="O552" s="36">
        <f t="shared" si="15"/>
        <v>0</v>
      </c>
    </row>
    <row r="553" spans="1:15" s="81" customFormat="1" ht="11.25">
      <c r="A553" s="33">
        <v>84</v>
      </c>
      <c r="B553" s="34" t="s">
        <v>637</v>
      </c>
      <c r="C553" s="35" t="s">
        <v>638</v>
      </c>
      <c r="D553" s="34" t="s">
        <v>135</v>
      </c>
      <c r="E553" s="36">
        <v>50</v>
      </c>
      <c r="F553" s="34">
        <v>0</v>
      </c>
      <c r="G553" s="36">
        <f t="shared" si="16"/>
        <v>0</v>
      </c>
      <c r="H553" s="34">
        <v>1</v>
      </c>
      <c r="I553" s="36">
        <f t="shared" si="12"/>
        <v>50</v>
      </c>
      <c r="J553" s="34">
        <v>0</v>
      </c>
      <c r="K553" s="36">
        <f t="shared" si="13"/>
        <v>0</v>
      </c>
      <c r="L553" s="34">
        <v>0</v>
      </c>
      <c r="M553" s="36">
        <f t="shared" si="14"/>
        <v>0</v>
      </c>
      <c r="N553" s="34">
        <v>0</v>
      </c>
      <c r="O553" s="36">
        <f t="shared" si="15"/>
        <v>0</v>
      </c>
    </row>
    <row r="554" spans="1:15" s="81" customFormat="1" ht="11.25">
      <c r="A554" s="33">
        <v>85</v>
      </c>
      <c r="B554" s="34" t="s">
        <v>639</v>
      </c>
      <c r="C554" s="35" t="s">
        <v>640</v>
      </c>
      <c r="D554" s="34" t="s">
        <v>135</v>
      </c>
      <c r="E554" s="36">
        <v>50</v>
      </c>
      <c r="F554" s="34">
        <v>0</v>
      </c>
      <c r="G554" s="36">
        <f t="shared" si="16"/>
        <v>0</v>
      </c>
      <c r="H554" s="34">
        <v>1</v>
      </c>
      <c r="I554" s="36">
        <f t="shared" si="12"/>
        <v>50</v>
      </c>
      <c r="J554" s="34">
        <v>0</v>
      </c>
      <c r="K554" s="36">
        <f t="shared" si="13"/>
        <v>0</v>
      </c>
      <c r="L554" s="34">
        <v>0</v>
      </c>
      <c r="M554" s="36">
        <f t="shared" si="14"/>
        <v>0</v>
      </c>
      <c r="N554" s="34">
        <v>0</v>
      </c>
      <c r="O554" s="36">
        <f t="shared" si="15"/>
        <v>0</v>
      </c>
    </row>
    <row r="555" spans="1:15" s="81" customFormat="1" ht="11.25">
      <c r="A555" s="33">
        <v>86</v>
      </c>
      <c r="B555" s="34" t="s">
        <v>641</v>
      </c>
      <c r="C555" s="35" t="s">
        <v>642</v>
      </c>
      <c r="D555" s="34" t="s">
        <v>135</v>
      </c>
      <c r="E555" s="36">
        <v>100</v>
      </c>
      <c r="F555" s="34">
        <v>0</v>
      </c>
      <c r="G555" s="36">
        <f t="shared" si="16"/>
        <v>0</v>
      </c>
      <c r="H555" s="34">
        <v>0</v>
      </c>
      <c r="I555" s="36">
        <f t="shared" si="12"/>
        <v>0</v>
      </c>
      <c r="J555" s="34">
        <v>0</v>
      </c>
      <c r="K555" s="36">
        <f t="shared" si="13"/>
        <v>0</v>
      </c>
      <c r="L555" s="34">
        <v>24</v>
      </c>
      <c r="M555" s="36">
        <f t="shared" si="14"/>
        <v>2400</v>
      </c>
      <c r="N555" s="34">
        <v>0</v>
      </c>
      <c r="O555" s="36">
        <f t="shared" si="15"/>
        <v>0</v>
      </c>
    </row>
    <row r="556" spans="1:15" s="81" customFormat="1" ht="11.25">
      <c r="A556" s="33">
        <v>87</v>
      </c>
      <c r="B556" s="34" t="s">
        <v>482</v>
      </c>
      <c r="C556" s="35" t="s">
        <v>866</v>
      </c>
      <c r="D556" s="34" t="s">
        <v>893</v>
      </c>
      <c r="E556" s="36">
        <v>20</v>
      </c>
      <c r="F556" s="34">
        <v>0</v>
      </c>
      <c r="G556" s="36">
        <f t="shared" si="16"/>
        <v>0</v>
      </c>
      <c r="H556" s="34">
        <v>0</v>
      </c>
      <c r="I556" s="36">
        <f t="shared" si="12"/>
        <v>0</v>
      </c>
      <c r="J556" s="34">
        <v>0</v>
      </c>
      <c r="K556" s="36">
        <f t="shared" si="13"/>
        <v>0</v>
      </c>
      <c r="L556" s="34">
        <v>0</v>
      </c>
      <c r="M556" s="36">
        <f t="shared" si="14"/>
        <v>0</v>
      </c>
      <c r="N556" s="34">
        <v>1950</v>
      </c>
      <c r="O556" s="36">
        <f t="shared" si="15"/>
        <v>39000</v>
      </c>
    </row>
    <row r="557" spans="1:15" s="81" customFormat="1" ht="11.25">
      <c r="A557" s="33">
        <v>88</v>
      </c>
      <c r="B557" s="34" t="s">
        <v>643</v>
      </c>
      <c r="C557" s="35" t="s">
        <v>644</v>
      </c>
      <c r="D557" s="34" t="s">
        <v>135</v>
      </c>
      <c r="E557" s="36">
        <v>250</v>
      </c>
      <c r="F557" s="34">
        <v>0</v>
      </c>
      <c r="G557" s="36">
        <f t="shared" si="16"/>
        <v>0</v>
      </c>
      <c r="H557" s="34"/>
      <c r="I557" s="36">
        <f t="shared" si="12"/>
        <v>0</v>
      </c>
      <c r="J557" s="34">
        <v>0</v>
      </c>
      <c r="K557" s="36">
        <f t="shared" si="13"/>
        <v>0</v>
      </c>
      <c r="L557" s="34">
        <v>1</v>
      </c>
      <c r="M557" s="36">
        <f t="shared" si="14"/>
        <v>250</v>
      </c>
      <c r="N557" s="34">
        <v>0</v>
      </c>
      <c r="O557" s="36">
        <f t="shared" si="15"/>
        <v>0</v>
      </c>
    </row>
    <row r="558" spans="1:15" s="81" customFormat="1" ht="11.25">
      <c r="A558" s="33">
        <v>89</v>
      </c>
      <c r="B558" s="34" t="s">
        <v>645</v>
      </c>
      <c r="C558" s="35" t="s">
        <v>894</v>
      </c>
      <c r="D558" s="34" t="s">
        <v>135</v>
      </c>
      <c r="E558" s="36">
        <v>6000</v>
      </c>
      <c r="F558" s="34">
        <v>0</v>
      </c>
      <c r="G558" s="36">
        <f t="shared" si="16"/>
        <v>0</v>
      </c>
      <c r="H558" s="34">
        <v>1</v>
      </c>
      <c r="I558" s="36">
        <f t="shared" si="12"/>
        <v>6000</v>
      </c>
      <c r="J558" s="34">
        <v>0</v>
      </c>
      <c r="K558" s="36">
        <f t="shared" si="13"/>
        <v>0</v>
      </c>
      <c r="L558" s="34">
        <v>0</v>
      </c>
      <c r="M558" s="36">
        <f t="shared" si="14"/>
        <v>0</v>
      </c>
      <c r="N558" s="34">
        <v>0</v>
      </c>
      <c r="O558" s="36">
        <f t="shared" si="15"/>
        <v>0</v>
      </c>
    </row>
    <row r="559" spans="1:15" s="81" customFormat="1" ht="11.25">
      <c r="A559" s="33">
        <v>90</v>
      </c>
      <c r="B559" s="34" t="s">
        <v>646</v>
      </c>
      <c r="C559" s="35" t="s">
        <v>895</v>
      </c>
      <c r="D559" s="34" t="s">
        <v>135</v>
      </c>
      <c r="E559" s="36">
        <v>100</v>
      </c>
      <c r="F559" s="34">
        <v>0</v>
      </c>
      <c r="G559" s="36">
        <f t="shared" si="16"/>
        <v>0</v>
      </c>
      <c r="H559" s="34">
        <v>1</v>
      </c>
      <c r="I559" s="36">
        <f t="shared" si="12"/>
        <v>100</v>
      </c>
      <c r="J559" s="34">
        <v>0</v>
      </c>
      <c r="K559" s="36">
        <f t="shared" si="13"/>
        <v>0</v>
      </c>
      <c r="L559" s="34">
        <v>0</v>
      </c>
      <c r="M559" s="36">
        <f t="shared" si="14"/>
        <v>0</v>
      </c>
      <c r="N559" s="34">
        <v>0</v>
      </c>
      <c r="O559" s="36">
        <f t="shared" si="15"/>
        <v>0</v>
      </c>
    </row>
    <row r="560" spans="1:15" s="81" customFormat="1" ht="22.5">
      <c r="A560" s="33">
        <v>91</v>
      </c>
      <c r="B560" s="34" t="s">
        <v>647</v>
      </c>
      <c r="C560" s="35" t="s">
        <v>896</v>
      </c>
      <c r="D560" s="34" t="s">
        <v>135</v>
      </c>
      <c r="E560" s="36">
        <v>20000</v>
      </c>
      <c r="F560" s="34">
        <v>0</v>
      </c>
      <c r="G560" s="36">
        <f t="shared" si="16"/>
        <v>0</v>
      </c>
      <c r="H560" s="34">
        <v>1</v>
      </c>
      <c r="I560" s="36">
        <f t="shared" si="12"/>
        <v>20000</v>
      </c>
      <c r="J560" s="34">
        <v>0</v>
      </c>
      <c r="K560" s="36">
        <f t="shared" si="13"/>
        <v>0</v>
      </c>
      <c r="L560" s="34">
        <v>0</v>
      </c>
      <c r="M560" s="36">
        <f t="shared" si="14"/>
        <v>0</v>
      </c>
      <c r="N560" s="34">
        <v>0</v>
      </c>
      <c r="O560" s="36">
        <f t="shared" si="15"/>
        <v>0</v>
      </c>
    </row>
    <row r="561" spans="1:15" s="81" customFormat="1" ht="11.25">
      <c r="A561" s="33">
        <v>92</v>
      </c>
      <c r="B561" s="34" t="s">
        <v>648</v>
      </c>
      <c r="C561" s="35" t="s">
        <v>897</v>
      </c>
      <c r="D561" s="34" t="s">
        <v>135</v>
      </c>
      <c r="E561" s="36">
        <v>10</v>
      </c>
      <c r="F561" s="34">
        <v>0</v>
      </c>
      <c r="G561" s="36">
        <f t="shared" si="16"/>
        <v>0</v>
      </c>
      <c r="H561" s="34">
        <v>1</v>
      </c>
      <c r="I561" s="36">
        <f t="shared" si="12"/>
        <v>10</v>
      </c>
      <c r="J561" s="34">
        <v>0</v>
      </c>
      <c r="K561" s="36">
        <f t="shared" si="13"/>
        <v>0</v>
      </c>
      <c r="L561" s="34">
        <v>0</v>
      </c>
      <c r="M561" s="36">
        <f t="shared" si="14"/>
        <v>0</v>
      </c>
      <c r="N561" s="34">
        <v>0</v>
      </c>
      <c r="O561" s="36">
        <f t="shared" si="15"/>
        <v>0</v>
      </c>
    </row>
    <row r="562" spans="1:15" s="81" customFormat="1" ht="11.25">
      <c r="A562" s="33">
        <v>93</v>
      </c>
      <c r="B562" s="34" t="s">
        <v>649</v>
      </c>
      <c r="C562" s="35" t="s">
        <v>898</v>
      </c>
      <c r="D562" s="34" t="s">
        <v>135</v>
      </c>
      <c r="E562" s="36">
        <v>10</v>
      </c>
      <c r="F562" s="34">
        <v>0</v>
      </c>
      <c r="G562" s="36">
        <f t="shared" si="16"/>
        <v>0</v>
      </c>
      <c r="H562" s="34">
        <v>12</v>
      </c>
      <c r="I562" s="36">
        <f t="shared" si="12"/>
        <v>120</v>
      </c>
      <c r="J562" s="34">
        <v>0</v>
      </c>
      <c r="K562" s="36">
        <f t="shared" si="13"/>
        <v>0</v>
      </c>
      <c r="L562" s="34">
        <v>0</v>
      </c>
      <c r="M562" s="36">
        <f t="shared" si="14"/>
        <v>0</v>
      </c>
      <c r="N562" s="34">
        <v>0</v>
      </c>
      <c r="O562" s="36">
        <f t="shared" si="15"/>
        <v>0</v>
      </c>
    </row>
    <row r="563" spans="1:15" s="81" customFormat="1" ht="11.25">
      <c r="A563" s="33">
        <v>94</v>
      </c>
      <c r="B563" s="34" t="s">
        <v>650</v>
      </c>
      <c r="C563" s="35" t="s">
        <v>899</v>
      </c>
      <c r="D563" s="34" t="s">
        <v>135</v>
      </c>
      <c r="E563" s="36">
        <v>10</v>
      </c>
      <c r="F563" s="34">
        <v>0</v>
      </c>
      <c r="G563" s="36">
        <f t="shared" si="16"/>
        <v>0</v>
      </c>
      <c r="H563" s="34">
        <v>1</v>
      </c>
      <c r="I563" s="36">
        <f t="shared" si="12"/>
        <v>10</v>
      </c>
      <c r="J563" s="34">
        <v>0</v>
      </c>
      <c r="K563" s="36">
        <f t="shared" si="13"/>
        <v>0</v>
      </c>
      <c r="L563" s="34">
        <v>0</v>
      </c>
      <c r="M563" s="36">
        <f t="shared" si="14"/>
        <v>0</v>
      </c>
      <c r="N563" s="34">
        <v>0</v>
      </c>
      <c r="O563" s="36">
        <f t="shared" si="15"/>
        <v>0</v>
      </c>
    </row>
    <row r="564" spans="1:15" s="81" customFormat="1" ht="11.25">
      <c r="A564" s="33">
        <v>95</v>
      </c>
      <c r="B564" s="34" t="s">
        <v>651</v>
      </c>
      <c r="C564" s="35" t="s">
        <v>900</v>
      </c>
      <c r="D564" s="34" t="s">
        <v>135</v>
      </c>
      <c r="E564" s="36">
        <v>10</v>
      </c>
      <c r="F564" s="34">
        <v>0</v>
      </c>
      <c r="G564" s="36">
        <f t="shared" si="16"/>
        <v>0</v>
      </c>
      <c r="H564" s="34">
        <v>1</v>
      </c>
      <c r="I564" s="36">
        <f t="shared" si="12"/>
        <v>10</v>
      </c>
      <c r="J564" s="34">
        <v>0</v>
      </c>
      <c r="K564" s="36">
        <f t="shared" si="13"/>
        <v>0</v>
      </c>
      <c r="L564" s="34">
        <v>0</v>
      </c>
      <c r="M564" s="36">
        <f t="shared" si="14"/>
        <v>0</v>
      </c>
      <c r="N564" s="34">
        <v>0</v>
      </c>
      <c r="O564" s="36">
        <f t="shared" si="15"/>
        <v>0</v>
      </c>
    </row>
    <row r="565" spans="1:15" s="81" customFormat="1" ht="11.25">
      <c r="A565" s="33">
        <v>96</v>
      </c>
      <c r="B565" s="34" t="s">
        <v>652</v>
      </c>
      <c r="C565" s="35" t="s">
        <v>901</v>
      </c>
      <c r="D565" s="34" t="s">
        <v>135</v>
      </c>
      <c r="E565" s="36">
        <v>10</v>
      </c>
      <c r="F565" s="34">
        <v>0</v>
      </c>
      <c r="G565" s="36">
        <f t="shared" si="16"/>
        <v>0</v>
      </c>
      <c r="H565" s="34">
        <v>4</v>
      </c>
      <c r="I565" s="36">
        <f t="shared" si="12"/>
        <v>40</v>
      </c>
      <c r="J565" s="34">
        <v>0</v>
      </c>
      <c r="K565" s="36">
        <f t="shared" si="13"/>
        <v>0</v>
      </c>
      <c r="L565" s="34">
        <v>0</v>
      </c>
      <c r="M565" s="36">
        <f t="shared" si="14"/>
        <v>0</v>
      </c>
      <c r="N565" s="34">
        <v>0</v>
      </c>
      <c r="O565" s="36">
        <f t="shared" si="15"/>
        <v>0</v>
      </c>
    </row>
    <row r="566" spans="1:15" s="81" customFormat="1" ht="11.25">
      <c r="A566" s="33">
        <v>97</v>
      </c>
      <c r="B566" s="34" t="s">
        <v>653</v>
      </c>
      <c r="C566" s="35" t="s">
        <v>654</v>
      </c>
      <c r="D566" s="34" t="s">
        <v>135</v>
      </c>
      <c r="E566" s="36">
        <v>50</v>
      </c>
      <c r="F566" s="34">
        <v>0</v>
      </c>
      <c r="G566" s="36">
        <f t="shared" si="16"/>
        <v>0</v>
      </c>
      <c r="H566" s="34">
        <v>5</v>
      </c>
      <c r="I566" s="36">
        <f t="shared" si="12"/>
        <v>250</v>
      </c>
      <c r="J566" s="34">
        <v>0</v>
      </c>
      <c r="K566" s="36">
        <f t="shared" si="13"/>
        <v>0</v>
      </c>
      <c r="L566" s="34">
        <v>0</v>
      </c>
      <c r="M566" s="36">
        <f t="shared" si="14"/>
        <v>0</v>
      </c>
      <c r="N566" s="34">
        <v>0</v>
      </c>
      <c r="O566" s="36">
        <f t="shared" si="15"/>
        <v>0</v>
      </c>
    </row>
    <row r="567" spans="1:15" s="81" customFormat="1" ht="11.25">
      <c r="A567" s="33">
        <v>98</v>
      </c>
      <c r="B567" s="34" t="s">
        <v>655</v>
      </c>
      <c r="C567" s="35" t="s">
        <v>656</v>
      </c>
      <c r="D567" s="34" t="s">
        <v>135</v>
      </c>
      <c r="E567" s="36">
        <v>50</v>
      </c>
      <c r="F567" s="34">
        <v>0</v>
      </c>
      <c r="G567" s="36">
        <f t="shared" si="16"/>
        <v>0</v>
      </c>
      <c r="H567" s="34">
        <v>3</v>
      </c>
      <c r="I567" s="36">
        <f t="shared" si="12"/>
        <v>150</v>
      </c>
      <c r="J567" s="34">
        <v>0</v>
      </c>
      <c r="K567" s="36">
        <f t="shared" si="13"/>
        <v>0</v>
      </c>
      <c r="L567" s="34">
        <v>0</v>
      </c>
      <c r="M567" s="36">
        <f t="shared" si="14"/>
        <v>0</v>
      </c>
      <c r="N567" s="34">
        <v>0</v>
      </c>
      <c r="O567" s="36">
        <f t="shared" si="15"/>
        <v>0</v>
      </c>
    </row>
    <row r="568" spans="1:15" s="81" customFormat="1" ht="11.25">
      <c r="A568" s="33">
        <v>99</v>
      </c>
      <c r="B568" s="34" t="s">
        <v>657</v>
      </c>
      <c r="C568" s="35" t="s">
        <v>658</v>
      </c>
      <c r="D568" s="34" t="s">
        <v>135</v>
      </c>
      <c r="E568" s="36">
        <v>50</v>
      </c>
      <c r="F568" s="34">
        <v>0</v>
      </c>
      <c r="G568" s="36">
        <f t="shared" si="16"/>
        <v>0</v>
      </c>
      <c r="H568" s="34">
        <v>1</v>
      </c>
      <c r="I568" s="36">
        <f t="shared" si="12"/>
        <v>50</v>
      </c>
      <c r="J568" s="34">
        <v>0</v>
      </c>
      <c r="K568" s="36">
        <f t="shared" si="13"/>
        <v>0</v>
      </c>
      <c r="L568" s="34">
        <v>0</v>
      </c>
      <c r="M568" s="36">
        <f t="shared" si="14"/>
        <v>0</v>
      </c>
      <c r="N568" s="34">
        <v>0</v>
      </c>
      <c r="O568" s="36">
        <f t="shared" si="15"/>
        <v>0</v>
      </c>
    </row>
    <row r="569" spans="1:15" s="81" customFormat="1" ht="11.25">
      <c r="A569" s="33">
        <v>100</v>
      </c>
      <c r="B569" s="34" t="s">
        <v>659</v>
      </c>
      <c r="C569" s="35" t="s">
        <v>902</v>
      </c>
      <c r="D569" s="34" t="s">
        <v>135</v>
      </c>
      <c r="E569" s="36">
        <v>35000</v>
      </c>
      <c r="F569" s="34">
        <v>0</v>
      </c>
      <c r="G569" s="36">
        <f t="shared" si="16"/>
        <v>0</v>
      </c>
      <c r="H569" s="34">
        <v>1</v>
      </c>
      <c r="I569" s="36">
        <f t="shared" si="12"/>
        <v>35000</v>
      </c>
      <c r="J569" s="34">
        <v>0</v>
      </c>
      <c r="K569" s="36">
        <f t="shared" si="13"/>
        <v>0</v>
      </c>
      <c r="L569" s="34">
        <v>0</v>
      </c>
      <c r="M569" s="36">
        <f t="shared" si="14"/>
        <v>0</v>
      </c>
      <c r="N569" s="34">
        <v>0</v>
      </c>
      <c r="O569" s="36">
        <f t="shared" si="15"/>
        <v>0</v>
      </c>
    </row>
    <row r="570" spans="1:15" s="81" customFormat="1" ht="11.25">
      <c r="A570" s="33">
        <v>101</v>
      </c>
      <c r="B570" s="34"/>
      <c r="C570" s="35" t="s">
        <v>903</v>
      </c>
      <c r="D570" s="34" t="s">
        <v>135</v>
      </c>
      <c r="E570" s="36">
        <v>65000</v>
      </c>
      <c r="F570" s="34">
        <v>0</v>
      </c>
      <c r="G570" s="36">
        <f t="shared" si="16"/>
        <v>0</v>
      </c>
      <c r="H570" s="34">
        <v>1</v>
      </c>
      <c r="I570" s="36">
        <f t="shared" si="12"/>
        <v>65000</v>
      </c>
      <c r="J570" s="34">
        <v>0</v>
      </c>
      <c r="K570" s="36">
        <f t="shared" si="13"/>
        <v>0</v>
      </c>
      <c r="L570" s="34">
        <v>0</v>
      </c>
      <c r="M570" s="36">
        <f t="shared" si="14"/>
        <v>0</v>
      </c>
      <c r="N570" s="34">
        <v>0</v>
      </c>
      <c r="O570" s="36">
        <f t="shared" si="15"/>
        <v>0</v>
      </c>
    </row>
    <row r="571" spans="1:15" s="81" customFormat="1" ht="11.25">
      <c r="A571" s="33">
        <v>102</v>
      </c>
      <c r="B571" s="34" t="s">
        <v>660</v>
      </c>
      <c r="C571" s="35" t="s">
        <v>904</v>
      </c>
      <c r="D571" s="34" t="s">
        <v>135</v>
      </c>
      <c r="E571" s="36">
        <v>90000</v>
      </c>
      <c r="F571" s="34">
        <v>0</v>
      </c>
      <c r="G571" s="36">
        <f t="shared" si="16"/>
        <v>0</v>
      </c>
      <c r="H571" s="34">
        <v>1</v>
      </c>
      <c r="I571" s="36">
        <f t="shared" si="12"/>
        <v>90000</v>
      </c>
      <c r="J571" s="34">
        <v>0</v>
      </c>
      <c r="K571" s="36">
        <f t="shared" si="13"/>
        <v>0</v>
      </c>
      <c r="L571" s="34">
        <v>0</v>
      </c>
      <c r="M571" s="36">
        <f t="shared" si="14"/>
        <v>0</v>
      </c>
      <c r="N571" s="34">
        <v>0</v>
      </c>
      <c r="O571" s="36">
        <f t="shared" si="15"/>
        <v>0</v>
      </c>
    </row>
    <row r="572" spans="1:15" s="81" customFormat="1" ht="11.25">
      <c r="A572" s="33">
        <v>103</v>
      </c>
      <c r="B572" s="34" t="s">
        <v>661</v>
      </c>
      <c r="C572" s="35" t="s">
        <v>905</v>
      </c>
      <c r="D572" s="34" t="s">
        <v>135</v>
      </c>
      <c r="E572" s="36">
        <v>1000</v>
      </c>
      <c r="F572" s="34">
        <v>0</v>
      </c>
      <c r="G572" s="36">
        <f t="shared" si="16"/>
        <v>0</v>
      </c>
      <c r="H572" s="34">
        <v>7</v>
      </c>
      <c r="I572" s="36">
        <f t="shared" si="12"/>
        <v>7000</v>
      </c>
      <c r="J572" s="34">
        <v>0</v>
      </c>
      <c r="K572" s="36">
        <f t="shared" si="13"/>
        <v>0</v>
      </c>
      <c r="L572" s="34">
        <v>0</v>
      </c>
      <c r="M572" s="36">
        <f t="shared" si="14"/>
        <v>0</v>
      </c>
      <c r="N572" s="34">
        <v>0</v>
      </c>
      <c r="O572" s="36">
        <f t="shared" si="15"/>
        <v>0</v>
      </c>
    </row>
    <row r="573" spans="1:15" s="81" customFormat="1" ht="11.25">
      <c r="A573" s="33">
        <v>104</v>
      </c>
      <c r="B573" s="34" t="s">
        <v>662</v>
      </c>
      <c r="C573" s="35" t="s">
        <v>906</v>
      </c>
      <c r="D573" s="34" t="s">
        <v>135</v>
      </c>
      <c r="E573" s="36">
        <v>1000</v>
      </c>
      <c r="F573" s="34">
        <v>0</v>
      </c>
      <c r="G573" s="36">
        <f t="shared" si="16"/>
        <v>0</v>
      </c>
      <c r="H573" s="34">
        <v>0</v>
      </c>
      <c r="I573" s="36">
        <f t="shared" si="12"/>
        <v>0</v>
      </c>
      <c r="J573" s="34">
        <v>0</v>
      </c>
      <c r="K573" s="36">
        <f t="shared" si="13"/>
        <v>0</v>
      </c>
      <c r="L573" s="34">
        <v>0</v>
      </c>
      <c r="M573" s="36">
        <f t="shared" si="14"/>
        <v>0</v>
      </c>
      <c r="N573" s="34">
        <v>1</v>
      </c>
      <c r="O573" s="36">
        <f t="shared" si="15"/>
        <v>1000</v>
      </c>
    </row>
    <row r="574" spans="1:15" s="81" customFormat="1" ht="11.25">
      <c r="A574" s="33">
        <v>105</v>
      </c>
      <c r="B574" s="34" t="s">
        <v>663</v>
      </c>
      <c r="C574" s="35" t="s">
        <v>907</v>
      </c>
      <c r="D574" s="34" t="s">
        <v>135</v>
      </c>
      <c r="E574" s="36">
        <v>500</v>
      </c>
      <c r="F574" s="34">
        <v>0</v>
      </c>
      <c r="G574" s="36">
        <f t="shared" si="16"/>
        <v>0</v>
      </c>
      <c r="H574" s="34">
        <v>8</v>
      </c>
      <c r="I574" s="36">
        <f t="shared" si="12"/>
        <v>4000</v>
      </c>
      <c r="J574" s="34">
        <v>0</v>
      </c>
      <c r="K574" s="36">
        <f t="shared" si="13"/>
        <v>0</v>
      </c>
      <c r="L574" s="34">
        <v>0</v>
      </c>
      <c r="M574" s="36">
        <f t="shared" si="14"/>
        <v>0</v>
      </c>
      <c r="N574" s="34">
        <v>0</v>
      </c>
      <c r="O574" s="36">
        <f t="shared" si="15"/>
        <v>0</v>
      </c>
    </row>
    <row r="575" spans="1:15" s="81" customFormat="1" ht="22.5">
      <c r="A575" s="33">
        <v>106</v>
      </c>
      <c r="B575" s="34"/>
      <c r="C575" s="35" t="s">
        <v>908</v>
      </c>
      <c r="D575" s="34" t="s">
        <v>135</v>
      </c>
      <c r="E575" s="36">
        <v>25</v>
      </c>
      <c r="F575" s="34">
        <v>0</v>
      </c>
      <c r="G575" s="36">
        <f t="shared" si="16"/>
        <v>0</v>
      </c>
      <c r="H575" s="34">
        <v>7</v>
      </c>
      <c r="I575" s="36">
        <f t="shared" si="12"/>
        <v>175</v>
      </c>
      <c r="J575" s="34">
        <v>0</v>
      </c>
      <c r="K575" s="36">
        <f t="shared" si="13"/>
        <v>0</v>
      </c>
      <c r="L575" s="34">
        <v>0</v>
      </c>
      <c r="M575" s="36">
        <f t="shared" si="14"/>
        <v>0</v>
      </c>
      <c r="N575" s="34">
        <v>0</v>
      </c>
      <c r="O575" s="36">
        <f t="shared" si="15"/>
        <v>0</v>
      </c>
    </row>
    <row r="576" spans="1:15" s="81" customFormat="1" ht="11.25">
      <c r="A576" s="33">
        <v>107</v>
      </c>
      <c r="B576" s="34" t="s">
        <v>660</v>
      </c>
      <c r="C576" s="35" t="s">
        <v>909</v>
      </c>
      <c r="D576" s="34" t="s">
        <v>135</v>
      </c>
      <c r="E576" s="36">
        <v>20000</v>
      </c>
      <c r="F576" s="34">
        <v>0</v>
      </c>
      <c r="G576" s="36">
        <f t="shared" si="16"/>
        <v>0</v>
      </c>
      <c r="H576" s="34">
        <v>1</v>
      </c>
      <c r="I576" s="36">
        <f t="shared" si="12"/>
        <v>20000</v>
      </c>
      <c r="J576" s="34">
        <v>0</v>
      </c>
      <c r="K576" s="36">
        <f t="shared" si="13"/>
        <v>0</v>
      </c>
      <c r="L576" s="34">
        <v>0</v>
      </c>
      <c r="M576" s="36">
        <f t="shared" si="14"/>
        <v>0</v>
      </c>
      <c r="N576" s="34">
        <v>0</v>
      </c>
      <c r="O576" s="36">
        <f t="shared" si="15"/>
        <v>0</v>
      </c>
    </row>
    <row r="577" spans="1:15" s="81" customFormat="1" ht="11.25">
      <c r="A577" s="33">
        <v>108</v>
      </c>
      <c r="B577" s="34" t="s">
        <v>659</v>
      </c>
      <c r="C577" s="35" t="s">
        <v>910</v>
      </c>
      <c r="D577" s="34" t="s">
        <v>135</v>
      </c>
      <c r="E577" s="36">
        <v>10000</v>
      </c>
      <c r="F577" s="34">
        <v>0</v>
      </c>
      <c r="G577" s="36">
        <f t="shared" si="16"/>
        <v>0</v>
      </c>
      <c r="H577" s="34">
        <v>3</v>
      </c>
      <c r="I577" s="36">
        <f t="shared" si="12"/>
        <v>30000</v>
      </c>
      <c r="J577" s="34">
        <v>0</v>
      </c>
      <c r="K577" s="36">
        <f t="shared" si="13"/>
        <v>0</v>
      </c>
      <c r="L577" s="34">
        <v>0</v>
      </c>
      <c r="M577" s="36">
        <f t="shared" si="14"/>
        <v>0</v>
      </c>
      <c r="N577" s="34">
        <v>0</v>
      </c>
      <c r="O577" s="36">
        <f t="shared" si="15"/>
        <v>0</v>
      </c>
    </row>
    <row r="578" spans="1:15" s="81" customFormat="1" ht="11.25">
      <c r="A578" s="33">
        <v>109</v>
      </c>
      <c r="B578" s="34" t="s">
        <v>617</v>
      </c>
      <c r="C578" s="35" t="s">
        <v>664</v>
      </c>
      <c r="D578" s="34" t="s">
        <v>135</v>
      </c>
      <c r="E578" s="36">
        <v>6500</v>
      </c>
      <c r="F578" s="34">
        <v>0</v>
      </c>
      <c r="G578" s="36">
        <f t="shared" si="16"/>
        <v>0</v>
      </c>
      <c r="H578" s="34">
        <v>0</v>
      </c>
      <c r="I578" s="36">
        <f t="shared" si="12"/>
        <v>0</v>
      </c>
      <c r="J578" s="34">
        <v>0</v>
      </c>
      <c r="K578" s="36">
        <f t="shared" si="13"/>
        <v>0</v>
      </c>
      <c r="L578" s="34">
        <v>0</v>
      </c>
      <c r="M578" s="36">
        <f t="shared" si="14"/>
        <v>0</v>
      </c>
      <c r="N578" s="34">
        <v>1</v>
      </c>
      <c r="O578" s="36">
        <f t="shared" si="15"/>
        <v>6500</v>
      </c>
    </row>
    <row r="579" spans="1:15" s="81" customFormat="1" ht="11.25">
      <c r="A579" s="33">
        <v>110</v>
      </c>
      <c r="B579" s="34"/>
      <c r="C579" s="35" t="s">
        <v>665</v>
      </c>
      <c r="D579" s="34" t="s">
        <v>135</v>
      </c>
      <c r="E579" s="36">
        <v>500</v>
      </c>
      <c r="F579" s="34">
        <v>0</v>
      </c>
      <c r="G579" s="36">
        <f t="shared" si="16"/>
        <v>0</v>
      </c>
      <c r="H579" s="34">
        <v>2</v>
      </c>
      <c r="I579" s="36">
        <f t="shared" si="12"/>
        <v>1000</v>
      </c>
      <c r="J579" s="34">
        <v>0</v>
      </c>
      <c r="K579" s="36">
        <f t="shared" si="13"/>
        <v>0</v>
      </c>
      <c r="L579" s="34">
        <v>0</v>
      </c>
      <c r="M579" s="36">
        <f t="shared" si="14"/>
        <v>0</v>
      </c>
      <c r="N579" s="34">
        <v>0</v>
      </c>
      <c r="O579" s="36">
        <f t="shared" si="15"/>
        <v>0</v>
      </c>
    </row>
    <row r="580" spans="1:15" s="81" customFormat="1" ht="11.25">
      <c r="A580" s="33">
        <v>111</v>
      </c>
      <c r="B580" s="34" t="s">
        <v>617</v>
      </c>
      <c r="C580" s="35" t="s">
        <v>666</v>
      </c>
      <c r="D580" s="34" t="s">
        <v>135</v>
      </c>
      <c r="E580" s="36">
        <v>5500</v>
      </c>
      <c r="F580" s="34">
        <v>0</v>
      </c>
      <c r="G580" s="36">
        <f t="shared" si="16"/>
        <v>0</v>
      </c>
      <c r="H580" s="34">
        <v>1</v>
      </c>
      <c r="I580" s="36">
        <f t="shared" si="12"/>
        <v>5500</v>
      </c>
      <c r="J580" s="34">
        <v>0</v>
      </c>
      <c r="K580" s="36">
        <f t="shared" si="13"/>
        <v>0</v>
      </c>
      <c r="L580" s="34">
        <v>0</v>
      </c>
      <c r="M580" s="36">
        <f t="shared" si="14"/>
        <v>0</v>
      </c>
      <c r="N580" s="34">
        <v>0</v>
      </c>
      <c r="O580" s="36">
        <f t="shared" si="15"/>
        <v>0</v>
      </c>
    </row>
    <row r="581" spans="1:15" s="81" customFormat="1" ht="22.5">
      <c r="A581" s="33">
        <v>112</v>
      </c>
      <c r="B581" s="34"/>
      <c r="C581" s="35" t="s">
        <v>667</v>
      </c>
      <c r="D581" s="34" t="s">
        <v>135</v>
      </c>
      <c r="E581" s="36">
        <v>800000</v>
      </c>
      <c r="F581" s="34">
        <v>0</v>
      </c>
      <c r="G581" s="36">
        <f t="shared" si="16"/>
        <v>0</v>
      </c>
      <c r="H581" s="34">
        <v>2</v>
      </c>
      <c r="I581" s="36">
        <f t="shared" si="12"/>
        <v>1600000</v>
      </c>
      <c r="J581" s="34">
        <v>0</v>
      </c>
      <c r="K581" s="36">
        <f t="shared" si="13"/>
        <v>0</v>
      </c>
      <c r="L581" s="34">
        <v>0</v>
      </c>
      <c r="M581" s="36">
        <f t="shared" si="14"/>
        <v>0</v>
      </c>
      <c r="N581" s="34">
        <v>0</v>
      </c>
      <c r="O581" s="36">
        <f t="shared" si="15"/>
        <v>0</v>
      </c>
    </row>
    <row r="582" spans="1:15" s="81" customFormat="1" ht="22.5">
      <c r="A582" s="33">
        <v>113</v>
      </c>
      <c r="B582" s="34"/>
      <c r="C582" s="35" t="s">
        <v>911</v>
      </c>
      <c r="D582" s="34" t="s">
        <v>135</v>
      </c>
      <c r="E582" s="36">
        <v>20000</v>
      </c>
      <c r="F582" s="34">
        <v>0</v>
      </c>
      <c r="G582" s="36">
        <f t="shared" si="16"/>
        <v>0</v>
      </c>
      <c r="H582" s="34">
        <v>1</v>
      </c>
      <c r="I582" s="36">
        <f t="shared" si="12"/>
        <v>20000</v>
      </c>
      <c r="J582" s="34">
        <v>0</v>
      </c>
      <c r="K582" s="36">
        <f t="shared" si="13"/>
        <v>0</v>
      </c>
      <c r="L582" s="34">
        <v>0</v>
      </c>
      <c r="M582" s="36">
        <f t="shared" si="14"/>
        <v>0</v>
      </c>
      <c r="N582" s="34">
        <v>0</v>
      </c>
      <c r="O582" s="36">
        <f t="shared" si="15"/>
        <v>0</v>
      </c>
    </row>
    <row r="583" spans="1:15" s="81" customFormat="1" ht="22.5">
      <c r="A583" s="33">
        <v>114</v>
      </c>
      <c r="B583" s="34"/>
      <c r="C583" s="35" t="s">
        <v>668</v>
      </c>
      <c r="D583" s="34" t="s">
        <v>135</v>
      </c>
      <c r="E583" s="36">
        <v>800000</v>
      </c>
      <c r="F583" s="34">
        <v>0</v>
      </c>
      <c r="G583" s="36">
        <f t="shared" si="16"/>
        <v>0</v>
      </c>
      <c r="H583" s="34">
        <v>1</v>
      </c>
      <c r="I583" s="36">
        <f t="shared" si="12"/>
        <v>800000</v>
      </c>
      <c r="J583" s="34">
        <v>0</v>
      </c>
      <c r="K583" s="36">
        <f t="shared" si="13"/>
        <v>0</v>
      </c>
      <c r="L583" s="34">
        <v>0</v>
      </c>
      <c r="M583" s="36">
        <f t="shared" si="14"/>
        <v>0</v>
      </c>
      <c r="N583" s="34">
        <v>0</v>
      </c>
      <c r="O583" s="36">
        <f t="shared" si="15"/>
        <v>0</v>
      </c>
    </row>
    <row r="584" spans="1:15" s="81" customFormat="1" ht="11.25">
      <c r="A584" s="33">
        <v>115</v>
      </c>
      <c r="B584" s="34"/>
      <c r="C584" s="35" t="s">
        <v>669</v>
      </c>
      <c r="D584" s="34" t="s">
        <v>135</v>
      </c>
      <c r="E584" s="36">
        <v>2500</v>
      </c>
      <c r="F584" s="34">
        <v>0</v>
      </c>
      <c r="G584" s="36">
        <f t="shared" si="16"/>
        <v>0</v>
      </c>
      <c r="H584" s="34">
        <v>1</v>
      </c>
      <c r="I584" s="36">
        <f t="shared" si="12"/>
        <v>2500</v>
      </c>
      <c r="J584" s="34">
        <v>0</v>
      </c>
      <c r="K584" s="36">
        <f t="shared" si="13"/>
        <v>0</v>
      </c>
      <c r="L584" s="34">
        <v>0</v>
      </c>
      <c r="M584" s="36">
        <f t="shared" si="14"/>
        <v>0</v>
      </c>
      <c r="N584" s="34">
        <v>0</v>
      </c>
      <c r="O584" s="36">
        <f t="shared" si="15"/>
        <v>0</v>
      </c>
    </row>
    <row r="585" spans="1:15" s="81" customFormat="1" ht="22.5">
      <c r="A585" s="33">
        <v>116</v>
      </c>
      <c r="B585" s="34" t="s">
        <v>670</v>
      </c>
      <c r="C585" s="35" t="s">
        <v>671</v>
      </c>
      <c r="D585" s="34" t="s">
        <v>135</v>
      </c>
      <c r="E585" s="36">
        <v>50000</v>
      </c>
      <c r="F585" s="34">
        <v>0</v>
      </c>
      <c r="G585" s="36">
        <f t="shared" si="16"/>
        <v>0</v>
      </c>
      <c r="H585" s="34">
        <v>1</v>
      </c>
      <c r="I585" s="36">
        <f t="shared" si="12"/>
        <v>50000</v>
      </c>
      <c r="J585" s="34">
        <v>0</v>
      </c>
      <c r="K585" s="36">
        <f t="shared" si="13"/>
        <v>0</v>
      </c>
      <c r="L585" s="34">
        <v>0</v>
      </c>
      <c r="M585" s="36">
        <f t="shared" si="14"/>
        <v>0</v>
      </c>
      <c r="N585" s="34">
        <v>0</v>
      </c>
      <c r="O585" s="36">
        <f t="shared" si="15"/>
        <v>0</v>
      </c>
    </row>
    <row r="586" spans="1:15" s="81" customFormat="1" ht="11.25">
      <c r="A586" s="33">
        <v>117</v>
      </c>
      <c r="B586" s="34" t="s">
        <v>672</v>
      </c>
      <c r="C586" s="35" t="s">
        <v>673</v>
      </c>
      <c r="D586" s="34" t="s">
        <v>18</v>
      </c>
      <c r="E586" s="36">
        <v>10</v>
      </c>
      <c r="F586" s="34">
        <v>0</v>
      </c>
      <c r="G586" s="36">
        <f t="shared" si="16"/>
        <v>0</v>
      </c>
      <c r="H586" s="34">
        <v>65</v>
      </c>
      <c r="I586" s="36">
        <f t="shared" si="12"/>
        <v>650</v>
      </c>
      <c r="J586" s="34">
        <v>0</v>
      </c>
      <c r="K586" s="36">
        <f t="shared" si="13"/>
        <v>0</v>
      </c>
      <c r="L586" s="34">
        <v>0</v>
      </c>
      <c r="M586" s="36">
        <f t="shared" si="14"/>
        <v>0</v>
      </c>
      <c r="N586" s="34">
        <v>0</v>
      </c>
      <c r="O586" s="36">
        <f t="shared" si="15"/>
        <v>0</v>
      </c>
    </row>
    <row r="587" spans="1:15" s="81" customFormat="1" ht="22.5">
      <c r="A587" s="33">
        <v>118</v>
      </c>
      <c r="B587" s="34" t="s">
        <v>674</v>
      </c>
      <c r="C587" s="35" t="s">
        <v>675</v>
      </c>
      <c r="D587" s="34" t="s">
        <v>135</v>
      </c>
      <c r="E587" s="36">
        <v>3000</v>
      </c>
      <c r="F587" s="34">
        <v>0</v>
      </c>
      <c r="G587" s="36">
        <f t="shared" si="16"/>
        <v>0</v>
      </c>
      <c r="H587" s="34">
        <v>0</v>
      </c>
      <c r="I587" s="36">
        <f t="shared" si="12"/>
        <v>0</v>
      </c>
      <c r="J587" s="34">
        <v>0</v>
      </c>
      <c r="K587" s="36">
        <f t="shared" si="13"/>
        <v>0</v>
      </c>
      <c r="L587" s="34">
        <v>6</v>
      </c>
      <c r="M587" s="36">
        <f t="shared" si="14"/>
        <v>18000</v>
      </c>
      <c r="N587" s="34">
        <v>0</v>
      </c>
      <c r="O587" s="36">
        <f t="shared" si="15"/>
        <v>0</v>
      </c>
    </row>
    <row r="588" spans="1:15" s="81" customFormat="1" ht="22.5">
      <c r="A588" s="33">
        <v>119</v>
      </c>
      <c r="B588" s="34" t="s">
        <v>674</v>
      </c>
      <c r="C588" s="35" t="s">
        <v>676</v>
      </c>
      <c r="D588" s="34" t="s">
        <v>135</v>
      </c>
      <c r="E588" s="36">
        <v>3000</v>
      </c>
      <c r="F588" s="34">
        <v>0</v>
      </c>
      <c r="G588" s="36">
        <f t="shared" si="16"/>
        <v>0</v>
      </c>
      <c r="H588" s="34">
        <v>0</v>
      </c>
      <c r="I588" s="36">
        <f t="shared" si="12"/>
        <v>0</v>
      </c>
      <c r="J588" s="34">
        <v>0</v>
      </c>
      <c r="K588" s="36">
        <f t="shared" si="13"/>
        <v>0</v>
      </c>
      <c r="L588" s="34">
        <v>4</v>
      </c>
      <c r="M588" s="36">
        <f t="shared" si="14"/>
        <v>12000</v>
      </c>
      <c r="N588" s="34">
        <v>0</v>
      </c>
      <c r="O588" s="36">
        <f t="shared" si="15"/>
        <v>0</v>
      </c>
    </row>
    <row r="589" spans="1:15" s="81" customFormat="1" ht="11.25">
      <c r="A589" s="33">
        <v>120</v>
      </c>
      <c r="B589" s="34" t="s">
        <v>677</v>
      </c>
      <c r="C589" s="35" t="s">
        <v>678</v>
      </c>
      <c r="D589" s="34" t="s">
        <v>135</v>
      </c>
      <c r="E589" s="36">
        <v>3500</v>
      </c>
      <c r="F589" s="34">
        <v>0</v>
      </c>
      <c r="G589" s="36">
        <f t="shared" si="16"/>
        <v>0</v>
      </c>
      <c r="H589" s="34">
        <v>0</v>
      </c>
      <c r="I589" s="36">
        <f t="shared" si="12"/>
        <v>0</v>
      </c>
      <c r="J589" s="34">
        <v>0</v>
      </c>
      <c r="K589" s="36">
        <f t="shared" si="13"/>
        <v>0</v>
      </c>
      <c r="L589" s="34">
        <v>3</v>
      </c>
      <c r="M589" s="36">
        <f t="shared" si="14"/>
        <v>10500</v>
      </c>
      <c r="N589" s="34">
        <v>0</v>
      </c>
      <c r="O589" s="36">
        <f t="shared" si="15"/>
        <v>0</v>
      </c>
    </row>
    <row r="590" spans="1:15" s="81" customFormat="1" ht="22.5">
      <c r="A590" s="33">
        <v>121</v>
      </c>
      <c r="B590" s="34"/>
      <c r="C590" s="35" t="s">
        <v>679</v>
      </c>
      <c r="D590" s="34" t="s">
        <v>135</v>
      </c>
      <c r="E590" s="36">
        <v>2000</v>
      </c>
      <c r="F590" s="34">
        <v>0</v>
      </c>
      <c r="G590" s="36">
        <f t="shared" si="16"/>
        <v>0</v>
      </c>
      <c r="H590" s="34">
        <v>0</v>
      </c>
      <c r="I590" s="36">
        <f t="shared" si="12"/>
        <v>0</v>
      </c>
      <c r="J590" s="34">
        <v>0</v>
      </c>
      <c r="K590" s="36">
        <f t="shared" si="13"/>
        <v>0</v>
      </c>
      <c r="L590" s="34">
        <v>4</v>
      </c>
      <c r="M590" s="36">
        <f t="shared" si="14"/>
        <v>8000</v>
      </c>
      <c r="N590" s="34">
        <v>0</v>
      </c>
      <c r="O590" s="36">
        <f t="shared" si="15"/>
        <v>0</v>
      </c>
    </row>
    <row r="591" spans="1:15" s="81" customFormat="1" ht="22.5">
      <c r="A591" s="33">
        <v>122</v>
      </c>
      <c r="B591" s="34" t="s">
        <v>680</v>
      </c>
      <c r="C591" s="35" t="s">
        <v>681</v>
      </c>
      <c r="D591" s="34" t="s">
        <v>135</v>
      </c>
      <c r="E591" s="39">
        <v>5000</v>
      </c>
      <c r="F591" s="34">
        <v>0</v>
      </c>
      <c r="G591" s="36">
        <f t="shared" si="16"/>
        <v>0</v>
      </c>
      <c r="H591" s="34">
        <v>0</v>
      </c>
      <c r="I591" s="36">
        <f t="shared" si="12"/>
        <v>0</v>
      </c>
      <c r="J591" s="34">
        <v>0</v>
      </c>
      <c r="K591" s="36">
        <f t="shared" si="13"/>
        <v>0</v>
      </c>
      <c r="L591" s="34">
        <v>1</v>
      </c>
      <c r="M591" s="36">
        <f t="shared" si="14"/>
        <v>5000</v>
      </c>
      <c r="N591" s="34">
        <v>0</v>
      </c>
      <c r="O591" s="36">
        <f t="shared" si="15"/>
        <v>0</v>
      </c>
    </row>
    <row r="592" spans="1:15" s="81" customFormat="1" ht="11.25">
      <c r="A592" s="33">
        <v>123</v>
      </c>
      <c r="B592" s="34" t="s">
        <v>572</v>
      </c>
      <c r="C592" s="35" t="s">
        <v>682</v>
      </c>
      <c r="D592" s="34" t="s">
        <v>135</v>
      </c>
      <c r="E592" s="36">
        <v>15000</v>
      </c>
      <c r="F592" s="34">
        <v>0</v>
      </c>
      <c r="G592" s="36">
        <f t="shared" si="16"/>
        <v>0</v>
      </c>
      <c r="H592" s="34">
        <v>0</v>
      </c>
      <c r="I592" s="36">
        <f t="shared" si="12"/>
        <v>0</v>
      </c>
      <c r="J592" s="34">
        <v>0</v>
      </c>
      <c r="K592" s="36">
        <f t="shared" si="13"/>
        <v>0</v>
      </c>
      <c r="L592" s="34">
        <v>2</v>
      </c>
      <c r="M592" s="36">
        <f t="shared" si="14"/>
        <v>30000</v>
      </c>
      <c r="N592" s="34">
        <v>0</v>
      </c>
      <c r="O592" s="36">
        <f t="shared" si="15"/>
        <v>0</v>
      </c>
    </row>
    <row r="593" spans="1:15" s="81" customFormat="1" ht="11.25">
      <c r="A593" s="33">
        <v>124</v>
      </c>
      <c r="B593" s="34" t="s">
        <v>659</v>
      </c>
      <c r="C593" s="35" t="s">
        <v>912</v>
      </c>
      <c r="D593" s="34" t="s">
        <v>135</v>
      </c>
      <c r="E593" s="36">
        <v>2000</v>
      </c>
      <c r="F593" s="34">
        <v>0</v>
      </c>
      <c r="G593" s="36">
        <f t="shared" si="16"/>
        <v>0</v>
      </c>
      <c r="H593" s="34">
        <v>1</v>
      </c>
      <c r="I593" s="36">
        <f t="shared" si="12"/>
        <v>2000</v>
      </c>
      <c r="J593" s="34">
        <v>0</v>
      </c>
      <c r="K593" s="36">
        <f t="shared" si="13"/>
        <v>0</v>
      </c>
      <c r="L593" s="34"/>
      <c r="M593" s="36">
        <f t="shared" si="14"/>
        <v>0</v>
      </c>
      <c r="N593" s="34">
        <v>0</v>
      </c>
      <c r="O593" s="36">
        <f t="shared" si="15"/>
        <v>0</v>
      </c>
    </row>
    <row r="594" spans="1:15" s="81" customFormat="1" ht="11.25">
      <c r="A594" s="33">
        <v>125</v>
      </c>
      <c r="B594" s="34" t="s">
        <v>646</v>
      </c>
      <c r="C594" s="35" t="s">
        <v>683</v>
      </c>
      <c r="D594" s="34" t="s">
        <v>135</v>
      </c>
      <c r="E594" s="36">
        <v>150</v>
      </c>
      <c r="F594" s="34">
        <v>0</v>
      </c>
      <c r="G594" s="36">
        <f t="shared" si="16"/>
        <v>0</v>
      </c>
      <c r="H594" s="34">
        <v>0</v>
      </c>
      <c r="I594" s="36">
        <f t="shared" si="12"/>
        <v>0</v>
      </c>
      <c r="J594" s="34">
        <v>0</v>
      </c>
      <c r="K594" s="36">
        <f t="shared" si="13"/>
        <v>0</v>
      </c>
      <c r="L594" s="34"/>
      <c r="M594" s="36">
        <f t="shared" si="14"/>
        <v>0</v>
      </c>
      <c r="N594" s="34">
        <v>1</v>
      </c>
      <c r="O594" s="36">
        <f t="shared" si="15"/>
        <v>150</v>
      </c>
    </row>
    <row r="595" spans="1:15" s="81" customFormat="1" ht="11.25">
      <c r="A595" s="33">
        <v>126</v>
      </c>
      <c r="B595" s="34" t="s">
        <v>684</v>
      </c>
      <c r="C595" s="35" t="s">
        <v>685</v>
      </c>
      <c r="D595" s="34" t="s">
        <v>135</v>
      </c>
      <c r="E595" s="36">
        <v>1500</v>
      </c>
      <c r="F595" s="34">
        <v>0</v>
      </c>
      <c r="G595" s="36">
        <f t="shared" si="16"/>
        <v>0</v>
      </c>
      <c r="H595" s="34">
        <v>0</v>
      </c>
      <c r="I595" s="36">
        <f t="shared" si="12"/>
        <v>0</v>
      </c>
      <c r="J595" s="34">
        <v>0</v>
      </c>
      <c r="K595" s="36">
        <f t="shared" si="13"/>
        <v>0</v>
      </c>
      <c r="L595" s="34">
        <v>3</v>
      </c>
      <c r="M595" s="36">
        <f t="shared" si="14"/>
        <v>4500</v>
      </c>
      <c r="N595" s="34">
        <v>0</v>
      </c>
      <c r="O595" s="36">
        <f t="shared" si="15"/>
        <v>0</v>
      </c>
    </row>
    <row r="596" spans="1:15" s="81" customFormat="1" ht="11.25">
      <c r="A596" s="33">
        <v>127</v>
      </c>
      <c r="B596" s="34" t="s">
        <v>686</v>
      </c>
      <c r="C596" s="35" t="s">
        <v>687</v>
      </c>
      <c r="D596" s="34" t="s">
        <v>135</v>
      </c>
      <c r="E596" s="36">
        <v>464</v>
      </c>
      <c r="F596" s="34">
        <v>0</v>
      </c>
      <c r="G596" s="36">
        <f t="shared" si="16"/>
        <v>0</v>
      </c>
      <c r="H596" s="34">
        <v>7</v>
      </c>
      <c r="I596" s="36">
        <f t="shared" si="12"/>
        <v>3248</v>
      </c>
      <c r="J596" s="34">
        <v>0</v>
      </c>
      <c r="K596" s="36">
        <f t="shared" si="13"/>
        <v>0</v>
      </c>
      <c r="L596" s="34"/>
      <c r="M596" s="36">
        <f t="shared" si="14"/>
        <v>0</v>
      </c>
      <c r="N596" s="34">
        <v>0</v>
      </c>
      <c r="O596" s="36">
        <f t="shared" si="15"/>
        <v>0</v>
      </c>
    </row>
    <row r="597" spans="1:15" s="81" customFormat="1" ht="11.25">
      <c r="A597" s="33">
        <v>128</v>
      </c>
      <c r="B597" s="34"/>
      <c r="C597" s="35" t="s">
        <v>688</v>
      </c>
      <c r="D597" s="34" t="s">
        <v>135</v>
      </c>
      <c r="E597" s="36">
        <v>500</v>
      </c>
      <c r="F597" s="34">
        <v>0</v>
      </c>
      <c r="G597" s="36">
        <f t="shared" si="16"/>
        <v>0</v>
      </c>
      <c r="H597" s="34">
        <v>0</v>
      </c>
      <c r="I597" s="36">
        <f t="shared" si="12"/>
        <v>0</v>
      </c>
      <c r="J597" s="34">
        <v>0</v>
      </c>
      <c r="K597" s="36">
        <f t="shared" si="13"/>
        <v>0</v>
      </c>
      <c r="L597" s="34">
        <v>5</v>
      </c>
      <c r="M597" s="36">
        <f t="shared" si="14"/>
        <v>2500</v>
      </c>
      <c r="N597" s="34">
        <v>0</v>
      </c>
      <c r="O597" s="36">
        <f t="shared" si="15"/>
        <v>0</v>
      </c>
    </row>
    <row r="598" spans="1:15" s="81" customFormat="1" ht="11.25">
      <c r="A598" s="33">
        <v>129</v>
      </c>
      <c r="B598" s="34" t="s">
        <v>689</v>
      </c>
      <c r="C598" s="35" t="s">
        <v>690</v>
      </c>
      <c r="D598" s="34" t="s">
        <v>135</v>
      </c>
      <c r="E598" s="36">
        <v>1000</v>
      </c>
      <c r="F598" s="34">
        <v>0</v>
      </c>
      <c r="G598" s="36">
        <f t="shared" si="16"/>
        <v>0</v>
      </c>
      <c r="H598" s="34">
        <v>5</v>
      </c>
      <c r="I598" s="36">
        <f aca="true" t="shared" si="17" ref="I598:I661">_xlfn.IFERROR($E598*H598,0)</f>
        <v>5000</v>
      </c>
      <c r="J598" s="34">
        <v>0</v>
      </c>
      <c r="K598" s="36">
        <f aca="true" t="shared" si="18" ref="K598:K661">_xlfn.IFERROR($E598*J598,0)</f>
        <v>0</v>
      </c>
      <c r="L598" s="34">
        <v>0</v>
      </c>
      <c r="M598" s="36">
        <f aca="true" t="shared" si="19" ref="M598:M661">_xlfn.IFERROR($E598*L598,0)</f>
        <v>0</v>
      </c>
      <c r="N598" s="34">
        <v>0</v>
      </c>
      <c r="O598" s="36">
        <f aca="true" t="shared" si="20" ref="O598:O661">_xlfn.IFERROR($E598*N598,0)</f>
        <v>0</v>
      </c>
    </row>
    <row r="599" spans="1:15" s="81" customFormat="1" ht="11.25">
      <c r="A599" s="33">
        <v>130</v>
      </c>
      <c r="B599" s="34" t="s">
        <v>691</v>
      </c>
      <c r="C599" s="35" t="s">
        <v>692</v>
      </c>
      <c r="D599" s="34" t="s">
        <v>135</v>
      </c>
      <c r="E599" s="36">
        <v>250</v>
      </c>
      <c r="F599" s="34">
        <v>0</v>
      </c>
      <c r="G599" s="36">
        <f aca="true" t="shared" si="21" ref="G599:G662">_xlfn.IFERROR(E599*F599,0)</f>
        <v>0</v>
      </c>
      <c r="H599" s="34">
        <v>6</v>
      </c>
      <c r="I599" s="36">
        <f t="shared" si="17"/>
        <v>1500</v>
      </c>
      <c r="J599" s="34">
        <v>0</v>
      </c>
      <c r="K599" s="36">
        <f t="shared" si="18"/>
        <v>0</v>
      </c>
      <c r="L599" s="34">
        <v>0</v>
      </c>
      <c r="M599" s="36">
        <f t="shared" si="19"/>
        <v>0</v>
      </c>
      <c r="N599" s="34">
        <v>0</v>
      </c>
      <c r="O599" s="36">
        <f t="shared" si="20"/>
        <v>0</v>
      </c>
    </row>
    <row r="600" spans="1:15" s="81" customFormat="1" ht="22.5">
      <c r="A600" s="33">
        <v>131</v>
      </c>
      <c r="B600" s="34" t="s">
        <v>693</v>
      </c>
      <c r="C600" s="35" t="s">
        <v>694</v>
      </c>
      <c r="D600" s="34" t="s">
        <v>135</v>
      </c>
      <c r="E600" s="36">
        <v>500</v>
      </c>
      <c r="F600" s="34">
        <v>0</v>
      </c>
      <c r="G600" s="36">
        <f t="shared" si="21"/>
        <v>0</v>
      </c>
      <c r="H600" s="34">
        <v>0</v>
      </c>
      <c r="I600" s="36">
        <f t="shared" si="17"/>
        <v>0</v>
      </c>
      <c r="J600" s="34">
        <v>0</v>
      </c>
      <c r="K600" s="36">
        <f t="shared" si="18"/>
        <v>0</v>
      </c>
      <c r="L600" s="34">
        <v>1</v>
      </c>
      <c r="M600" s="36">
        <f t="shared" si="19"/>
        <v>500</v>
      </c>
      <c r="N600" s="34">
        <v>0</v>
      </c>
      <c r="O600" s="36">
        <f t="shared" si="20"/>
        <v>0</v>
      </c>
    </row>
    <row r="601" spans="1:15" s="81" customFormat="1" ht="11.25">
      <c r="A601" s="33">
        <v>132</v>
      </c>
      <c r="B601" s="34" t="s">
        <v>686</v>
      </c>
      <c r="C601" s="35" t="s">
        <v>913</v>
      </c>
      <c r="D601" s="34" t="s">
        <v>135</v>
      </c>
      <c r="E601" s="36">
        <v>1000</v>
      </c>
      <c r="F601" s="34">
        <v>0</v>
      </c>
      <c r="G601" s="36">
        <f t="shared" si="21"/>
        <v>0</v>
      </c>
      <c r="H601" s="34">
        <v>0</v>
      </c>
      <c r="I601" s="36">
        <f t="shared" si="17"/>
        <v>0</v>
      </c>
      <c r="J601" s="34">
        <v>0</v>
      </c>
      <c r="K601" s="36">
        <f t="shared" si="18"/>
        <v>0</v>
      </c>
      <c r="L601" s="34">
        <v>0</v>
      </c>
      <c r="M601" s="36">
        <f t="shared" si="19"/>
        <v>0</v>
      </c>
      <c r="N601" s="34">
        <v>2</v>
      </c>
      <c r="O601" s="36">
        <f t="shared" si="20"/>
        <v>2000</v>
      </c>
    </row>
    <row r="602" spans="1:15" s="81" customFormat="1" ht="22.5">
      <c r="A602" s="33">
        <v>133</v>
      </c>
      <c r="B602" s="34" t="s">
        <v>622</v>
      </c>
      <c r="C602" s="35" t="s">
        <v>695</v>
      </c>
      <c r="D602" s="34" t="s">
        <v>135</v>
      </c>
      <c r="E602" s="36">
        <v>700</v>
      </c>
      <c r="F602" s="34">
        <v>0</v>
      </c>
      <c r="G602" s="36">
        <f t="shared" si="21"/>
        <v>0</v>
      </c>
      <c r="H602" s="34">
        <v>0</v>
      </c>
      <c r="I602" s="36">
        <f t="shared" si="17"/>
        <v>0</v>
      </c>
      <c r="J602" s="34">
        <v>0</v>
      </c>
      <c r="K602" s="36">
        <f t="shared" si="18"/>
        <v>0</v>
      </c>
      <c r="L602" s="34">
        <v>0</v>
      </c>
      <c r="M602" s="36">
        <f t="shared" si="19"/>
        <v>0</v>
      </c>
      <c r="N602" s="34">
        <v>2</v>
      </c>
      <c r="O602" s="36">
        <f t="shared" si="20"/>
        <v>1400</v>
      </c>
    </row>
    <row r="603" spans="1:15" s="81" customFormat="1" ht="11.25">
      <c r="A603" s="33">
        <v>134</v>
      </c>
      <c r="B603" s="34" t="s">
        <v>622</v>
      </c>
      <c r="C603" s="35" t="s">
        <v>696</v>
      </c>
      <c r="D603" s="34" t="s">
        <v>135</v>
      </c>
      <c r="E603" s="36">
        <v>200</v>
      </c>
      <c r="F603" s="34">
        <v>0</v>
      </c>
      <c r="G603" s="36">
        <f t="shared" si="21"/>
        <v>0</v>
      </c>
      <c r="H603" s="34">
        <v>0</v>
      </c>
      <c r="I603" s="36">
        <f t="shared" si="17"/>
        <v>0</v>
      </c>
      <c r="J603" s="34">
        <v>0</v>
      </c>
      <c r="K603" s="36">
        <f t="shared" si="18"/>
        <v>0</v>
      </c>
      <c r="L603" s="34">
        <v>0</v>
      </c>
      <c r="M603" s="36">
        <f t="shared" si="19"/>
        <v>0</v>
      </c>
      <c r="N603" s="34">
        <v>4</v>
      </c>
      <c r="O603" s="36">
        <f t="shared" si="20"/>
        <v>800</v>
      </c>
    </row>
    <row r="604" spans="1:15" s="81" customFormat="1" ht="11.25">
      <c r="A604" s="33">
        <v>135</v>
      </c>
      <c r="B604" s="34"/>
      <c r="C604" s="35" t="s">
        <v>697</v>
      </c>
      <c r="D604" s="34" t="s">
        <v>135</v>
      </c>
      <c r="E604" s="36">
        <v>200</v>
      </c>
      <c r="F604" s="34">
        <v>0</v>
      </c>
      <c r="G604" s="36">
        <f t="shared" si="21"/>
        <v>0</v>
      </c>
      <c r="H604" s="34">
        <v>0</v>
      </c>
      <c r="I604" s="36">
        <f t="shared" si="17"/>
        <v>0</v>
      </c>
      <c r="J604" s="34">
        <v>0</v>
      </c>
      <c r="K604" s="36">
        <f t="shared" si="18"/>
        <v>0</v>
      </c>
      <c r="L604" s="34">
        <v>0</v>
      </c>
      <c r="M604" s="36">
        <f t="shared" si="19"/>
        <v>0</v>
      </c>
      <c r="N604" s="34">
        <v>1</v>
      </c>
      <c r="O604" s="36">
        <f t="shared" si="20"/>
        <v>200</v>
      </c>
    </row>
    <row r="605" spans="1:15" s="81" customFormat="1" ht="11.25">
      <c r="A605" s="33">
        <v>136</v>
      </c>
      <c r="B605" s="34"/>
      <c r="C605" s="35" t="s">
        <v>698</v>
      </c>
      <c r="D605" s="34" t="s">
        <v>135</v>
      </c>
      <c r="E605" s="36">
        <v>150</v>
      </c>
      <c r="F605" s="34">
        <v>0</v>
      </c>
      <c r="G605" s="36">
        <f t="shared" si="21"/>
        <v>0</v>
      </c>
      <c r="H605" s="34">
        <v>0</v>
      </c>
      <c r="I605" s="36">
        <f t="shared" si="17"/>
        <v>0</v>
      </c>
      <c r="J605" s="34">
        <v>0</v>
      </c>
      <c r="K605" s="36">
        <f t="shared" si="18"/>
        <v>0</v>
      </c>
      <c r="L605" s="34">
        <v>0</v>
      </c>
      <c r="M605" s="36">
        <f t="shared" si="19"/>
        <v>0</v>
      </c>
      <c r="N605" s="34">
        <v>1</v>
      </c>
      <c r="O605" s="36">
        <f t="shared" si="20"/>
        <v>150</v>
      </c>
    </row>
    <row r="606" spans="1:15" s="81" customFormat="1" ht="11.25">
      <c r="A606" s="33">
        <v>137</v>
      </c>
      <c r="B606" s="34"/>
      <c r="C606" s="35" t="s">
        <v>699</v>
      </c>
      <c r="D606" s="34" t="s">
        <v>888</v>
      </c>
      <c r="E606" s="38">
        <v>50</v>
      </c>
      <c r="F606" s="34">
        <v>0</v>
      </c>
      <c r="G606" s="36">
        <f t="shared" si="21"/>
        <v>0</v>
      </c>
      <c r="H606" s="34">
        <v>0</v>
      </c>
      <c r="I606" s="36">
        <f t="shared" si="17"/>
        <v>0</v>
      </c>
      <c r="J606" s="34">
        <v>0</v>
      </c>
      <c r="K606" s="36">
        <f t="shared" si="18"/>
        <v>0</v>
      </c>
      <c r="L606" s="34">
        <v>0</v>
      </c>
      <c r="M606" s="36">
        <f t="shared" si="19"/>
        <v>0</v>
      </c>
      <c r="N606" s="34">
        <v>220</v>
      </c>
      <c r="O606" s="36">
        <f t="shared" si="20"/>
        <v>11000</v>
      </c>
    </row>
    <row r="607" spans="1:15" s="81" customFormat="1" ht="11.25">
      <c r="A607" s="33">
        <v>138</v>
      </c>
      <c r="B607" s="34"/>
      <c r="C607" s="35" t="s">
        <v>700</v>
      </c>
      <c r="D607" s="34" t="s">
        <v>135</v>
      </c>
      <c r="E607" s="38">
        <v>200</v>
      </c>
      <c r="F607" s="34">
        <v>0</v>
      </c>
      <c r="G607" s="36">
        <f t="shared" si="21"/>
        <v>0</v>
      </c>
      <c r="H607" s="34">
        <v>0</v>
      </c>
      <c r="I607" s="36">
        <f t="shared" si="17"/>
        <v>0</v>
      </c>
      <c r="J607" s="34">
        <v>0</v>
      </c>
      <c r="K607" s="36">
        <f t="shared" si="18"/>
        <v>0</v>
      </c>
      <c r="L607" s="34">
        <v>0</v>
      </c>
      <c r="M607" s="36">
        <f t="shared" si="19"/>
        <v>0</v>
      </c>
      <c r="N607" s="34">
        <v>1</v>
      </c>
      <c r="O607" s="36">
        <f t="shared" si="20"/>
        <v>200</v>
      </c>
    </row>
    <row r="608" spans="1:15" s="81" customFormat="1" ht="11.25">
      <c r="A608" s="33">
        <v>139</v>
      </c>
      <c r="B608" s="34"/>
      <c r="C608" s="35" t="s">
        <v>701</v>
      </c>
      <c r="D608" s="34" t="s">
        <v>18</v>
      </c>
      <c r="E608" s="36">
        <v>20</v>
      </c>
      <c r="F608" s="34">
        <v>0</v>
      </c>
      <c r="G608" s="36">
        <f t="shared" si="21"/>
        <v>0</v>
      </c>
      <c r="H608" s="34">
        <v>0</v>
      </c>
      <c r="I608" s="36">
        <f t="shared" si="17"/>
        <v>0</v>
      </c>
      <c r="J608" s="34">
        <v>0</v>
      </c>
      <c r="K608" s="36">
        <f t="shared" si="18"/>
        <v>0</v>
      </c>
      <c r="L608" s="34">
        <v>0</v>
      </c>
      <c r="M608" s="36">
        <f t="shared" si="19"/>
        <v>0</v>
      </c>
      <c r="N608" s="34">
        <v>20</v>
      </c>
      <c r="O608" s="36">
        <f t="shared" si="20"/>
        <v>400</v>
      </c>
    </row>
    <row r="609" spans="1:15" s="81" customFormat="1" ht="11.25">
      <c r="A609" s="33">
        <v>140</v>
      </c>
      <c r="B609" s="34" t="s">
        <v>538</v>
      </c>
      <c r="C609" s="35" t="s">
        <v>702</v>
      </c>
      <c r="D609" s="34" t="s">
        <v>135</v>
      </c>
      <c r="E609" s="36">
        <v>20</v>
      </c>
      <c r="F609" s="34">
        <v>0</v>
      </c>
      <c r="G609" s="36">
        <f t="shared" si="21"/>
        <v>0</v>
      </c>
      <c r="H609" s="34">
        <v>1</v>
      </c>
      <c r="I609" s="36">
        <f t="shared" si="17"/>
        <v>20</v>
      </c>
      <c r="J609" s="34">
        <v>0</v>
      </c>
      <c r="K609" s="36">
        <f t="shared" si="18"/>
        <v>0</v>
      </c>
      <c r="L609" s="34">
        <v>0</v>
      </c>
      <c r="M609" s="36">
        <f t="shared" si="19"/>
        <v>0</v>
      </c>
      <c r="N609" s="34">
        <v>0</v>
      </c>
      <c r="O609" s="36">
        <f t="shared" si="20"/>
        <v>0</v>
      </c>
    </row>
    <row r="610" spans="1:15" s="81" customFormat="1" ht="11.25">
      <c r="A610" s="33">
        <v>141</v>
      </c>
      <c r="B610" s="34"/>
      <c r="C610" s="35" t="s">
        <v>703</v>
      </c>
      <c r="D610" s="34" t="s">
        <v>135</v>
      </c>
      <c r="E610" s="36">
        <v>20</v>
      </c>
      <c r="F610" s="34">
        <v>0</v>
      </c>
      <c r="G610" s="36">
        <f t="shared" si="21"/>
        <v>0</v>
      </c>
      <c r="H610" s="34">
        <v>1</v>
      </c>
      <c r="I610" s="36">
        <f t="shared" si="17"/>
        <v>20</v>
      </c>
      <c r="J610" s="34">
        <v>0</v>
      </c>
      <c r="K610" s="36">
        <f t="shared" si="18"/>
        <v>0</v>
      </c>
      <c r="L610" s="34">
        <v>0</v>
      </c>
      <c r="M610" s="36">
        <f t="shared" si="19"/>
        <v>0</v>
      </c>
      <c r="N610" s="34">
        <v>0</v>
      </c>
      <c r="O610" s="36">
        <f t="shared" si="20"/>
        <v>0</v>
      </c>
    </row>
    <row r="611" spans="1:15" s="81" customFormat="1" ht="11.25">
      <c r="A611" s="33">
        <v>142</v>
      </c>
      <c r="B611" s="34"/>
      <c r="C611" s="35" t="s">
        <v>704</v>
      </c>
      <c r="D611" s="34" t="s">
        <v>135</v>
      </c>
      <c r="E611" s="36">
        <v>5</v>
      </c>
      <c r="F611" s="34">
        <v>0</v>
      </c>
      <c r="G611" s="36">
        <f t="shared" si="21"/>
        <v>0</v>
      </c>
      <c r="H611" s="34">
        <v>2</v>
      </c>
      <c r="I611" s="36">
        <f t="shared" si="17"/>
        <v>10</v>
      </c>
      <c r="J611" s="34">
        <v>0</v>
      </c>
      <c r="K611" s="36">
        <f t="shared" si="18"/>
        <v>0</v>
      </c>
      <c r="L611" s="34">
        <v>0</v>
      </c>
      <c r="M611" s="36">
        <f t="shared" si="19"/>
        <v>0</v>
      </c>
      <c r="N611" s="34">
        <v>0</v>
      </c>
      <c r="O611" s="36">
        <f t="shared" si="20"/>
        <v>0</v>
      </c>
    </row>
    <row r="612" spans="1:15" s="81" customFormat="1" ht="22.5">
      <c r="A612" s="33">
        <v>143</v>
      </c>
      <c r="B612" s="34"/>
      <c r="C612" s="35" t="s">
        <v>705</v>
      </c>
      <c r="D612" s="34" t="s">
        <v>888</v>
      </c>
      <c r="E612" s="36">
        <v>20</v>
      </c>
      <c r="F612" s="34">
        <v>0</v>
      </c>
      <c r="G612" s="36">
        <f t="shared" si="21"/>
        <v>0</v>
      </c>
      <c r="H612" s="34">
        <v>0</v>
      </c>
      <c r="I612" s="36">
        <f t="shared" si="17"/>
        <v>0</v>
      </c>
      <c r="J612" s="34">
        <v>0</v>
      </c>
      <c r="K612" s="36">
        <f t="shared" si="18"/>
        <v>0</v>
      </c>
      <c r="L612" s="34">
        <v>0</v>
      </c>
      <c r="M612" s="36">
        <f t="shared" si="19"/>
        <v>0</v>
      </c>
      <c r="N612" s="34">
        <v>15</v>
      </c>
      <c r="O612" s="36">
        <f t="shared" si="20"/>
        <v>300</v>
      </c>
    </row>
    <row r="613" spans="1:15" s="81" customFormat="1" ht="11.25">
      <c r="A613" s="33">
        <v>144</v>
      </c>
      <c r="B613" s="34"/>
      <c r="C613" s="35" t="s">
        <v>706</v>
      </c>
      <c r="D613" s="34" t="s">
        <v>888</v>
      </c>
      <c r="E613" s="36">
        <v>14</v>
      </c>
      <c r="F613" s="34">
        <v>0</v>
      </c>
      <c r="G613" s="36">
        <f t="shared" si="21"/>
        <v>0</v>
      </c>
      <c r="H613" s="34">
        <v>0</v>
      </c>
      <c r="I613" s="36">
        <f t="shared" si="17"/>
        <v>0</v>
      </c>
      <c r="J613" s="34">
        <v>0</v>
      </c>
      <c r="K613" s="36">
        <f t="shared" si="18"/>
        <v>0</v>
      </c>
      <c r="L613" s="34">
        <v>0</v>
      </c>
      <c r="M613" s="36">
        <f t="shared" si="19"/>
        <v>0</v>
      </c>
      <c r="N613" s="34">
        <v>225</v>
      </c>
      <c r="O613" s="36">
        <f t="shared" si="20"/>
        <v>3150</v>
      </c>
    </row>
    <row r="614" spans="1:15" s="81" customFormat="1" ht="11.25">
      <c r="A614" s="33">
        <v>145</v>
      </c>
      <c r="B614" s="34"/>
      <c r="C614" s="35" t="s">
        <v>707</v>
      </c>
      <c r="D614" s="34" t="s">
        <v>135</v>
      </c>
      <c r="E614" s="36">
        <v>100</v>
      </c>
      <c r="F614" s="34">
        <v>0</v>
      </c>
      <c r="G614" s="36">
        <f t="shared" si="21"/>
        <v>0</v>
      </c>
      <c r="H614" s="34">
        <v>0</v>
      </c>
      <c r="I614" s="36">
        <f t="shared" si="17"/>
        <v>0</v>
      </c>
      <c r="J614" s="34">
        <v>0</v>
      </c>
      <c r="K614" s="36">
        <f t="shared" si="18"/>
        <v>0</v>
      </c>
      <c r="L614" s="34">
        <v>0</v>
      </c>
      <c r="M614" s="36">
        <f t="shared" si="19"/>
        <v>0</v>
      </c>
      <c r="N614" s="34">
        <v>7</v>
      </c>
      <c r="O614" s="36">
        <f t="shared" si="20"/>
        <v>700</v>
      </c>
    </row>
    <row r="615" spans="1:15" s="81" customFormat="1" ht="11.25">
      <c r="A615" s="33">
        <v>146</v>
      </c>
      <c r="B615" s="34" t="s">
        <v>708</v>
      </c>
      <c r="C615" s="35" t="s">
        <v>709</v>
      </c>
      <c r="D615" s="34" t="s">
        <v>135</v>
      </c>
      <c r="E615" s="38">
        <v>35000</v>
      </c>
      <c r="F615" s="34">
        <v>0</v>
      </c>
      <c r="G615" s="36">
        <f t="shared" si="21"/>
        <v>0</v>
      </c>
      <c r="H615" s="34">
        <v>0</v>
      </c>
      <c r="I615" s="36">
        <f t="shared" si="17"/>
        <v>0</v>
      </c>
      <c r="J615" s="34">
        <v>0</v>
      </c>
      <c r="K615" s="36">
        <f t="shared" si="18"/>
        <v>0</v>
      </c>
      <c r="L615" s="34">
        <v>0</v>
      </c>
      <c r="M615" s="36">
        <f t="shared" si="19"/>
        <v>0</v>
      </c>
      <c r="N615" s="34">
        <v>1</v>
      </c>
      <c r="O615" s="36">
        <f t="shared" si="20"/>
        <v>35000</v>
      </c>
    </row>
    <row r="616" spans="1:15" s="81" customFormat="1" ht="11.25">
      <c r="A616" s="33">
        <v>147</v>
      </c>
      <c r="B616" s="34" t="s">
        <v>710</v>
      </c>
      <c r="C616" s="35" t="s">
        <v>711</v>
      </c>
      <c r="D616" s="34" t="s">
        <v>888</v>
      </c>
      <c r="E616" s="38">
        <v>15</v>
      </c>
      <c r="F616" s="34">
        <v>0</v>
      </c>
      <c r="G616" s="36">
        <f t="shared" si="21"/>
        <v>0</v>
      </c>
      <c r="H616" s="34">
        <v>15</v>
      </c>
      <c r="I616" s="36">
        <f t="shared" si="17"/>
        <v>225</v>
      </c>
      <c r="J616" s="34">
        <v>0</v>
      </c>
      <c r="K616" s="36">
        <f t="shared" si="18"/>
        <v>0</v>
      </c>
      <c r="L616" s="34">
        <v>0</v>
      </c>
      <c r="M616" s="36">
        <f t="shared" si="19"/>
        <v>0</v>
      </c>
      <c r="N616" s="34">
        <v>0</v>
      </c>
      <c r="O616" s="36">
        <f t="shared" si="20"/>
        <v>0</v>
      </c>
    </row>
    <row r="617" spans="1:15" s="81" customFormat="1" ht="11.25">
      <c r="A617" s="33">
        <v>148</v>
      </c>
      <c r="B617" s="34"/>
      <c r="C617" s="35" t="s">
        <v>712</v>
      </c>
      <c r="D617" s="34" t="s">
        <v>135</v>
      </c>
      <c r="E617" s="36">
        <v>2500</v>
      </c>
      <c r="F617" s="34">
        <v>0</v>
      </c>
      <c r="G617" s="36">
        <f t="shared" si="21"/>
        <v>0</v>
      </c>
      <c r="H617" s="34">
        <v>1</v>
      </c>
      <c r="I617" s="36">
        <f t="shared" si="17"/>
        <v>2500</v>
      </c>
      <c r="J617" s="34">
        <v>0</v>
      </c>
      <c r="K617" s="36">
        <f t="shared" si="18"/>
        <v>0</v>
      </c>
      <c r="L617" s="34">
        <v>0</v>
      </c>
      <c r="M617" s="36">
        <f t="shared" si="19"/>
        <v>0</v>
      </c>
      <c r="N617" s="34">
        <v>0</v>
      </c>
      <c r="O617" s="36">
        <f t="shared" si="20"/>
        <v>0</v>
      </c>
    </row>
    <row r="618" spans="1:15" s="81" customFormat="1" ht="11.25">
      <c r="A618" s="33">
        <v>149</v>
      </c>
      <c r="B618" s="34" t="s">
        <v>713</v>
      </c>
      <c r="C618" s="35" t="s">
        <v>714</v>
      </c>
      <c r="D618" s="34" t="s">
        <v>135</v>
      </c>
      <c r="E618" s="36">
        <v>15000</v>
      </c>
      <c r="F618" s="34">
        <v>0</v>
      </c>
      <c r="G618" s="36">
        <f t="shared" si="21"/>
        <v>0</v>
      </c>
      <c r="H618" s="34">
        <v>1</v>
      </c>
      <c r="I618" s="36">
        <f t="shared" si="17"/>
        <v>15000</v>
      </c>
      <c r="J618" s="34">
        <v>0</v>
      </c>
      <c r="K618" s="36">
        <f t="shared" si="18"/>
        <v>0</v>
      </c>
      <c r="L618" s="34">
        <v>0</v>
      </c>
      <c r="M618" s="36">
        <f t="shared" si="19"/>
        <v>0</v>
      </c>
      <c r="N618" s="34">
        <v>0</v>
      </c>
      <c r="O618" s="36">
        <f t="shared" si="20"/>
        <v>0</v>
      </c>
    </row>
    <row r="619" spans="1:15" s="81" customFormat="1" ht="11.25">
      <c r="A619" s="33">
        <v>150</v>
      </c>
      <c r="B619" s="34"/>
      <c r="C619" s="35" t="s">
        <v>715</v>
      </c>
      <c r="D619" s="34" t="s">
        <v>135</v>
      </c>
      <c r="E619" s="36">
        <v>120</v>
      </c>
      <c r="F619" s="34">
        <v>0</v>
      </c>
      <c r="G619" s="36">
        <f t="shared" si="21"/>
        <v>0</v>
      </c>
      <c r="H619" s="34">
        <v>0</v>
      </c>
      <c r="I619" s="36">
        <f t="shared" si="17"/>
        <v>0</v>
      </c>
      <c r="J619" s="34">
        <v>0</v>
      </c>
      <c r="K619" s="36">
        <f t="shared" si="18"/>
        <v>0</v>
      </c>
      <c r="L619" s="34">
        <v>0</v>
      </c>
      <c r="M619" s="36">
        <f t="shared" si="19"/>
        <v>0</v>
      </c>
      <c r="N619" s="34">
        <v>4</v>
      </c>
      <c r="O619" s="36">
        <f t="shared" si="20"/>
        <v>480</v>
      </c>
    </row>
    <row r="620" spans="1:15" s="81" customFormat="1" ht="11.25">
      <c r="A620" s="33">
        <v>151</v>
      </c>
      <c r="B620" s="34"/>
      <c r="C620" s="35" t="s">
        <v>716</v>
      </c>
      <c r="D620" s="34" t="s">
        <v>135</v>
      </c>
      <c r="E620" s="36">
        <v>100</v>
      </c>
      <c r="F620" s="34">
        <v>0</v>
      </c>
      <c r="G620" s="36">
        <f t="shared" si="21"/>
        <v>0</v>
      </c>
      <c r="H620" s="34">
        <v>0</v>
      </c>
      <c r="I620" s="36">
        <f t="shared" si="17"/>
        <v>0</v>
      </c>
      <c r="J620" s="34">
        <v>0</v>
      </c>
      <c r="K620" s="36">
        <f t="shared" si="18"/>
        <v>0</v>
      </c>
      <c r="L620" s="34">
        <v>0</v>
      </c>
      <c r="M620" s="36">
        <f t="shared" si="19"/>
        <v>0</v>
      </c>
      <c r="N620" s="34">
        <v>3</v>
      </c>
      <c r="O620" s="36">
        <f t="shared" si="20"/>
        <v>300</v>
      </c>
    </row>
    <row r="621" spans="1:15" s="81" customFormat="1" ht="11.25">
      <c r="A621" s="33">
        <v>152</v>
      </c>
      <c r="B621" s="34" t="s">
        <v>717</v>
      </c>
      <c r="C621" s="35" t="s">
        <v>718</v>
      </c>
      <c r="D621" s="34" t="s">
        <v>135</v>
      </c>
      <c r="E621" s="36">
        <v>2500</v>
      </c>
      <c r="F621" s="34">
        <v>0</v>
      </c>
      <c r="G621" s="36">
        <f t="shared" si="21"/>
        <v>0</v>
      </c>
      <c r="H621" s="34">
        <v>1</v>
      </c>
      <c r="I621" s="36">
        <f t="shared" si="17"/>
        <v>2500</v>
      </c>
      <c r="J621" s="34">
        <v>0</v>
      </c>
      <c r="K621" s="36">
        <f t="shared" si="18"/>
        <v>0</v>
      </c>
      <c r="L621" s="34">
        <v>0</v>
      </c>
      <c r="M621" s="36">
        <f t="shared" si="19"/>
        <v>0</v>
      </c>
      <c r="N621" s="34">
        <v>0</v>
      </c>
      <c r="O621" s="36">
        <f t="shared" si="20"/>
        <v>0</v>
      </c>
    </row>
    <row r="622" spans="1:15" s="81" customFormat="1" ht="11.25">
      <c r="A622" s="33">
        <v>153</v>
      </c>
      <c r="B622" s="34"/>
      <c r="C622" s="35" t="s">
        <v>719</v>
      </c>
      <c r="D622" s="34" t="s">
        <v>135</v>
      </c>
      <c r="E622" s="36">
        <v>10</v>
      </c>
      <c r="F622" s="34">
        <v>0</v>
      </c>
      <c r="G622" s="36">
        <f t="shared" si="21"/>
        <v>0</v>
      </c>
      <c r="H622" s="34">
        <v>0</v>
      </c>
      <c r="I622" s="36">
        <f t="shared" si="17"/>
        <v>0</v>
      </c>
      <c r="J622" s="34">
        <v>0</v>
      </c>
      <c r="K622" s="36">
        <f t="shared" si="18"/>
        <v>0</v>
      </c>
      <c r="L622" s="34">
        <v>0</v>
      </c>
      <c r="M622" s="36">
        <f t="shared" si="19"/>
        <v>0</v>
      </c>
      <c r="N622" s="34">
        <v>2</v>
      </c>
      <c r="O622" s="36">
        <f t="shared" si="20"/>
        <v>20</v>
      </c>
    </row>
    <row r="623" spans="1:15" s="81" customFormat="1" ht="11.25">
      <c r="A623" s="33">
        <v>154</v>
      </c>
      <c r="B623" s="34" t="s">
        <v>720</v>
      </c>
      <c r="C623" s="35" t="s">
        <v>914</v>
      </c>
      <c r="D623" s="34" t="s">
        <v>135</v>
      </c>
      <c r="E623" s="36">
        <v>10</v>
      </c>
      <c r="F623" s="34">
        <v>0</v>
      </c>
      <c r="G623" s="36">
        <f t="shared" si="21"/>
        <v>0</v>
      </c>
      <c r="H623" s="34">
        <v>0</v>
      </c>
      <c r="I623" s="36">
        <f t="shared" si="17"/>
        <v>0</v>
      </c>
      <c r="J623" s="34">
        <v>0</v>
      </c>
      <c r="K623" s="36">
        <f t="shared" si="18"/>
        <v>0</v>
      </c>
      <c r="L623" s="34">
        <v>0</v>
      </c>
      <c r="M623" s="36">
        <f t="shared" si="19"/>
        <v>0</v>
      </c>
      <c r="N623" s="34">
        <v>3</v>
      </c>
      <c r="O623" s="36">
        <f t="shared" si="20"/>
        <v>30</v>
      </c>
    </row>
    <row r="624" spans="1:15" s="81" customFormat="1" ht="22.5">
      <c r="A624" s="33">
        <v>155</v>
      </c>
      <c r="B624" s="34"/>
      <c r="C624" s="35" t="s">
        <v>721</v>
      </c>
      <c r="D624" s="34" t="s">
        <v>135</v>
      </c>
      <c r="E624" s="36">
        <v>200</v>
      </c>
      <c r="F624" s="34">
        <v>0</v>
      </c>
      <c r="G624" s="36">
        <f t="shared" si="21"/>
        <v>0</v>
      </c>
      <c r="H624" s="34">
        <v>0</v>
      </c>
      <c r="I624" s="36">
        <f t="shared" si="17"/>
        <v>0</v>
      </c>
      <c r="J624" s="34">
        <v>0</v>
      </c>
      <c r="K624" s="36">
        <f t="shared" si="18"/>
        <v>0</v>
      </c>
      <c r="L624" s="34">
        <v>0</v>
      </c>
      <c r="M624" s="36">
        <f t="shared" si="19"/>
        <v>0</v>
      </c>
      <c r="N624" s="34">
        <v>1</v>
      </c>
      <c r="O624" s="36">
        <f t="shared" si="20"/>
        <v>200</v>
      </c>
    </row>
    <row r="625" spans="1:15" s="81" customFormat="1" ht="11.25">
      <c r="A625" s="33">
        <v>156</v>
      </c>
      <c r="B625" s="34"/>
      <c r="C625" s="35" t="s">
        <v>915</v>
      </c>
      <c r="D625" s="34" t="s">
        <v>135</v>
      </c>
      <c r="E625" s="36">
        <v>25</v>
      </c>
      <c r="F625" s="34">
        <v>0</v>
      </c>
      <c r="G625" s="36">
        <f t="shared" si="21"/>
        <v>0</v>
      </c>
      <c r="H625" s="34">
        <v>0</v>
      </c>
      <c r="I625" s="36">
        <f t="shared" si="17"/>
        <v>0</v>
      </c>
      <c r="J625" s="34">
        <v>0</v>
      </c>
      <c r="K625" s="36">
        <f t="shared" si="18"/>
        <v>0</v>
      </c>
      <c r="L625" s="34">
        <v>0</v>
      </c>
      <c r="M625" s="36">
        <f t="shared" si="19"/>
        <v>0</v>
      </c>
      <c r="N625" s="34">
        <v>56</v>
      </c>
      <c r="O625" s="36">
        <f t="shared" si="20"/>
        <v>1400</v>
      </c>
    </row>
    <row r="626" spans="1:15" s="81" customFormat="1" ht="22.5">
      <c r="A626" s="33">
        <v>157</v>
      </c>
      <c r="B626" s="34"/>
      <c r="C626" s="35" t="s">
        <v>916</v>
      </c>
      <c r="D626" s="34" t="s">
        <v>135</v>
      </c>
      <c r="E626" s="36">
        <v>25</v>
      </c>
      <c r="F626" s="34">
        <v>0</v>
      </c>
      <c r="G626" s="36">
        <f t="shared" si="21"/>
        <v>0</v>
      </c>
      <c r="H626" s="34">
        <v>0</v>
      </c>
      <c r="I626" s="36">
        <f t="shared" si="17"/>
        <v>0</v>
      </c>
      <c r="J626" s="34">
        <v>0</v>
      </c>
      <c r="K626" s="36">
        <f t="shared" si="18"/>
        <v>0</v>
      </c>
      <c r="L626" s="34">
        <v>0</v>
      </c>
      <c r="M626" s="36">
        <f t="shared" si="19"/>
        <v>0</v>
      </c>
      <c r="N626" s="34">
        <v>54</v>
      </c>
      <c r="O626" s="36">
        <f t="shared" si="20"/>
        <v>1350</v>
      </c>
    </row>
    <row r="627" spans="1:15" s="81" customFormat="1" ht="11.25">
      <c r="A627" s="33">
        <v>158</v>
      </c>
      <c r="B627" s="34"/>
      <c r="C627" s="35" t="s">
        <v>722</v>
      </c>
      <c r="D627" s="34" t="s">
        <v>135</v>
      </c>
      <c r="E627" s="36">
        <v>15</v>
      </c>
      <c r="F627" s="34">
        <v>0</v>
      </c>
      <c r="G627" s="36">
        <f t="shared" si="21"/>
        <v>0</v>
      </c>
      <c r="H627" s="34">
        <v>0</v>
      </c>
      <c r="I627" s="36">
        <f t="shared" si="17"/>
        <v>0</v>
      </c>
      <c r="J627" s="34">
        <v>0</v>
      </c>
      <c r="K627" s="36">
        <f t="shared" si="18"/>
        <v>0</v>
      </c>
      <c r="L627" s="34">
        <v>0</v>
      </c>
      <c r="M627" s="36">
        <f t="shared" si="19"/>
        <v>0</v>
      </c>
      <c r="N627" s="34">
        <v>3</v>
      </c>
      <c r="O627" s="36">
        <f t="shared" si="20"/>
        <v>45</v>
      </c>
    </row>
    <row r="628" spans="1:15" s="81" customFormat="1" ht="11.25">
      <c r="A628" s="33">
        <v>159</v>
      </c>
      <c r="B628" s="34"/>
      <c r="C628" s="35" t="s">
        <v>723</v>
      </c>
      <c r="D628" s="34" t="s">
        <v>135</v>
      </c>
      <c r="E628" s="36">
        <v>10</v>
      </c>
      <c r="F628" s="34">
        <v>0</v>
      </c>
      <c r="G628" s="36">
        <f t="shared" si="21"/>
        <v>0</v>
      </c>
      <c r="H628" s="34">
        <v>0</v>
      </c>
      <c r="I628" s="36">
        <f t="shared" si="17"/>
        <v>0</v>
      </c>
      <c r="J628" s="34">
        <v>0</v>
      </c>
      <c r="K628" s="36">
        <f t="shared" si="18"/>
        <v>0</v>
      </c>
      <c r="L628" s="34">
        <v>0</v>
      </c>
      <c r="M628" s="36">
        <f t="shared" si="19"/>
        <v>0</v>
      </c>
      <c r="N628" s="34">
        <v>2</v>
      </c>
      <c r="O628" s="36">
        <f t="shared" si="20"/>
        <v>20</v>
      </c>
    </row>
    <row r="629" spans="1:15" s="81" customFormat="1" ht="11.25">
      <c r="A629" s="33">
        <v>160</v>
      </c>
      <c r="B629" s="34"/>
      <c r="C629" s="35" t="s">
        <v>724</v>
      </c>
      <c r="D629" s="34" t="s">
        <v>135</v>
      </c>
      <c r="E629" s="36">
        <v>200</v>
      </c>
      <c r="F629" s="34">
        <v>0</v>
      </c>
      <c r="G629" s="36">
        <f t="shared" si="21"/>
        <v>0</v>
      </c>
      <c r="H629" s="34">
        <v>0</v>
      </c>
      <c r="I629" s="36">
        <f t="shared" si="17"/>
        <v>0</v>
      </c>
      <c r="J629" s="34">
        <v>0</v>
      </c>
      <c r="K629" s="36">
        <f t="shared" si="18"/>
        <v>0</v>
      </c>
      <c r="L629" s="34">
        <v>0</v>
      </c>
      <c r="M629" s="36">
        <f t="shared" si="19"/>
        <v>0</v>
      </c>
      <c r="N629" s="34">
        <v>2</v>
      </c>
      <c r="O629" s="36">
        <f t="shared" si="20"/>
        <v>400</v>
      </c>
    </row>
    <row r="630" spans="1:15" s="81" customFormat="1" ht="22.5">
      <c r="A630" s="33">
        <v>161</v>
      </c>
      <c r="B630" s="34"/>
      <c r="C630" s="35" t="s">
        <v>917</v>
      </c>
      <c r="D630" s="34" t="s">
        <v>135</v>
      </c>
      <c r="E630" s="36">
        <v>200</v>
      </c>
      <c r="F630" s="34">
        <v>0</v>
      </c>
      <c r="G630" s="36">
        <f t="shared" si="21"/>
        <v>0</v>
      </c>
      <c r="H630" s="34">
        <v>1</v>
      </c>
      <c r="I630" s="36">
        <f t="shared" si="17"/>
        <v>200</v>
      </c>
      <c r="J630" s="34">
        <v>0</v>
      </c>
      <c r="K630" s="36">
        <f t="shared" si="18"/>
        <v>0</v>
      </c>
      <c r="L630" s="34">
        <v>0</v>
      </c>
      <c r="M630" s="36">
        <f t="shared" si="19"/>
        <v>0</v>
      </c>
      <c r="N630" s="34"/>
      <c r="O630" s="36">
        <f t="shared" si="20"/>
        <v>0</v>
      </c>
    </row>
    <row r="631" spans="1:15" s="81" customFormat="1" ht="11.25">
      <c r="A631" s="33">
        <v>162</v>
      </c>
      <c r="B631" s="34"/>
      <c r="C631" s="35" t="s">
        <v>918</v>
      </c>
      <c r="D631" s="34" t="s">
        <v>135</v>
      </c>
      <c r="E631" s="34">
        <v>5</v>
      </c>
      <c r="F631" s="34">
        <v>0</v>
      </c>
      <c r="G631" s="36">
        <f t="shared" si="21"/>
        <v>0</v>
      </c>
      <c r="H631" s="34">
        <v>0</v>
      </c>
      <c r="I631" s="36">
        <f t="shared" si="17"/>
        <v>0</v>
      </c>
      <c r="J631" s="34">
        <v>0</v>
      </c>
      <c r="K631" s="36">
        <f t="shared" si="18"/>
        <v>0</v>
      </c>
      <c r="L631" s="34">
        <v>0</v>
      </c>
      <c r="M631" s="36">
        <f t="shared" si="19"/>
        <v>0</v>
      </c>
      <c r="N631" s="34">
        <v>2</v>
      </c>
      <c r="O631" s="36">
        <f t="shared" si="20"/>
        <v>10</v>
      </c>
    </row>
    <row r="632" spans="1:15" s="81" customFormat="1" ht="11.25">
      <c r="A632" s="33">
        <v>163</v>
      </c>
      <c r="B632" s="34"/>
      <c r="C632" s="35" t="s">
        <v>919</v>
      </c>
      <c r="D632" s="34" t="s">
        <v>135</v>
      </c>
      <c r="E632" s="34">
        <v>10</v>
      </c>
      <c r="F632" s="34">
        <v>0</v>
      </c>
      <c r="G632" s="36">
        <f t="shared" si="21"/>
        <v>0</v>
      </c>
      <c r="H632" s="34">
        <v>0</v>
      </c>
      <c r="I632" s="36">
        <f t="shared" si="17"/>
        <v>0</v>
      </c>
      <c r="J632" s="34">
        <v>0</v>
      </c>
      <c r="K632" s="36">
        <f t="shared" si="18"/>
        <v>0</v>
      </c>
      <c r="L632" s="34">
        <v>0</v>
      </c>
      <c r="M632" s="36">
        <f t="shared" si="19"/>
        <v>0</v>
      </c>
      <c r="N632" s="34">
        <v>2</v>
      </c>
      <c r="O632" s="36">
        <f t="shared" si="20"/>
        <v>20</v>
      </c>
    </row>
    <row r="633" spans="1:15" s="81" customFormat="1" ht="22.5">
      <c r="A633" s="33">
        <v>164</v>
      </c>
      <c r="B633" s="34"/>
      <c r="C633" s="35" t="s">
        <v>725</v>
      </c>
      <c r="D633" s="34" t="s">
        <v>135</v>
      </c>
      <c r="E633" s="36">
        <v>100</v>
      </c>
      <c r="F633" s="34">
        <v>0</v>
      </c>
      <c r="G633" s="36">
        <f t="shared" si="21"/>
        <v>0</v>
      </c>
      <c r="H633" s="34">
        <v>0</v>
      </c>
      <c r="I633" s="36">
        <f t="shared" si="17"/>
        <v>0</v>
      </c>
      <c r="J633" s="34">
        <v>0</v>
      </c>
      <c r="K633" s="36">
        <f t="shared" si="18"/>
        <v>0</v>
      </c>
      <c r="L633" s="34">
        <v>0</v>
      </c>
      <c r="M633" s="36">
        <f t="shared" si="19"/>
        <v>0</v>
      </c>
      <c r="N633" s="34">
        <v>14</v>
      </c>
      <c r="O633" s="36">
        <f t="shared" si="20"/>
        <v>1400</v>
      </c>
    </row>
    <row r="634" spans="1:15" s="81" customFormat="1" ht="11.25">
      <c r="A634" s="33">
        <v>165</v>
      </c>
      <c r="B634" s="34"/>
      <c r="C634" s="35" t="s">
        <v>726</v>
      </c>
      <c r="D634" s="34" t="s">
        <v>135</v>
      </c>
      <c r="E634" s="36">
        <v>1000</v>
      </c>
      <c r="F634" s="34">
        <v>0</v>
      </c>
      <c r="G634" s="36">
        <f t="shared" si="21"/>
        <v>0</v>
      </c>
      <c r="H634" s="34">
        <v>0</v>
      </c>
      <c r="I634" s="36">
        <f t="shared" si="17"/>
        <v>0</v>
      </c>
      <c r="J634" s="34">
        <v>0</v>
      </c>
      <c r="K634" s="36">
        <f t="shared" si="18"/>
        <v>0</v>
      </c>
      <c r="L634" s="34">
        <v>0</v>
      </c>
      <c r="M634" s="36">
        <f t="shared" si="19"/>
        <v>0</v>
      </c>
      <c r="N634" s="34">
        <v>1</v>
      </c>
      <c r="O634" s="36">
        <f t="shared" si="20"/>
        <v>1000</v>
      </c>
    </row>
    <row r="635" spans="1:15" s="81" customFormat="1" ht="11.25">
      <c r="A635" s="33">
        <v>166</v>
      </c>
      <c r="B635" s="34" t="s">
        <v>727</v>
      </c>
      <c r="C635" s="35" t="s">
        <v>920</v>
      </c>
      <c r="D635" s="34" t="s">
        <v>135</v>
      </c>
      <c r="E635" s="36">
        <v>1400</v>
      </c>
      <c r="F635" s="34">
        <v>0</v>
      </c>
      <c r="G635" s="36">
        <f t="shared" si="21"/>
        <v>0</v>
      </c>
      <c r="H635" s="34">
        <v>0</v>
      </c>
      <c r="I635" s="36">
        <f t="shared" si="17"/>
        <v>0</v>
      </c>
      <c r="J635" s="34">
        <v>0</v>
      </c>
      <c r="K635" s="36">
        <f t="shared" si="18"/>
        <v>0</v>
      </c>
      <c r="L635" s="34">
        <v>0</v>
      </c>
      <c r="M635" s="36">
        <f t="shared" si="19"/>
        <v>0</v>
      </c>
      <c r="N635" s="34">
        <v>1</v>
      </c>
      <c r="O635" s="36">
        <f t="shared" si="20"/>
        <v>1400</v>
      </c>
    </row>
    <row r="636" spans="1:15" s="81" customFormat="1" ht="22.5">
      <c r="A636" s="33">
        <v>167</v>
      </c>
      <c r="B636" s="34" t="s">
        <v>112</v>
      </c>
      <c r="C636" s="35" t="s">
        <v>728</v>
      </c>
      <c r="D636" s="34" t="s">
        <v>135</v>
      </c>
      <c r="E636" s="36">
        <v>10</v>
      </c>
      <c r="F636" s="34">
        <v>0</v>
      </c>
      <c r="G636" s="36">
        <f t="shared" si="21"/>
        <v>0</v>
      </c>
      <c r="H636" s="34">
        <v>0</v>
      </c>
      <c r="I636" s="36">
        <f t="shared" si="17"/>
        <v>0</v>
      </c>
      <c r="J636" s="34">
        <v>0</v>
      </c>
      <c r="K636" s="36">
        <f t="shared" si="18"/>
        <v>0</v>
      </c>
      <c r="L636" s="34">
        <v>0</v>
      </c>
      <c r="M636" s="36">
        <f t="shared" si="19"/>
        <v>0</v>
      </c>
      <c r="N636" s="34">
        <v>11</v>
      </c>
      <c r="O636" s="36">
        <f t="shared" si="20"/>
        <v>110</v>
      </c>
    </row>
    <row r="637" spans="1:15" s="81" customFormat="1" ht="11.25">
      <c r="A637" s="33">
        <v>168</v>
      </c>
      <c r="B637" s="34" t="s">
        <v>593</v>
      </c>
      <c r="C637" s="35" t="s">
        <v>921</v>
      </c>
      <c r="D637" s="34" t="s">
        <v>135</v>
      </c>
      <c r="E637" s="36">
        <v>20</v>
      </c>
      <c r="F637" s="34">
        <v>0</v>
      </c>
      <c r="G637" s="36">
        <f t="shared" si="21"/>
        <v>0</v>
      </c>
      <c r="H637" s="34">
        <v>0</v>
      </c>
      <c r="I637" s="36">
        <f t="shared" si="17"/>
        <v>0</v>
      </c>
      <c r="J637" s="34">
        <v>0</v>
      </c>
      <c r="K637" s="36">
        <f t="shared" si="18"/>
        <v>0</v>
      </c>
      <c r="L637" s="34">
        <v>0</v>
      </c>
      <c r="M637" s="36">
        <f t="shared" si="19"/>
        <v>0</v>
      </c>
      <c r="N637" s="34">
        <v>1</v>
      </c>
      <c r="O637" s="36">
        <f t="shared" si="20"/>
        <v>20</v>
      </c>
    </row>
    <row r="638" spans="1:15" s="81" customFormat="1" ht="11.25">
      <c r="A638" s="33">
        <v>169</v>
      </c>
      <c r="B638" s="34"/>
      <c r="C638" s="35" t="s">
        <v>922</v>
      </c>
      <c r="D638" s="34" t="s">
        <v>135</v>
      </c>
      <c r="E638" s="36">
        <v>1500</v>
      </c>
      <c r="F638" s="34">
        <v>0</v>
      </c>
      <c r="G638" s="36">
        <f t="shared" si="21"/>
        <v>0</v>
      </c>
      <c r="H638" s="34">
        <v>1</v>
      </c>
      <c r="I638" s="36">
        <f t="shared" si="17"/>
        <v>1500</v>
      </c>
      <c r="J638" s="34">
        <v>0</v>
      </c>
      <c r="K638" s="36">
        <f t="shared" si="18"/>
        <v>0</v>
      </c>
      <c r="L638" s="34">
        <v>0</v>
      </c>
      <c r="M638" s="36">
        <f t="shared" si="19"/>
        <v>0</v>
      </c>
      <c r="N638" s="34">
        <v>0</v>
      </c>
      <c r="O638" s="36">
        <f t="shared" si="20"/>
        <v>0</v>
      </c>
    </row>
    <row r="639" spans="1:15" s="81" customFormat="1" ht="22.5">
      <c r="A639" s="33">
        <v>170</v>
      </c>
      <c r="B639" s="34"/>
      <c r="C639" s="35" t="s">
        <v>923</v>
      </c>
      <c r="D639" s="34" t="s">
        <v>135</v>
      </c>
      <c r="E639" s="36">
        <v>500</v>
      </c>
      <c r="F639" s="34">
        <v>0</v>
      </c>
      <c r="G639" s="36">
        <f t="shared" si="21"/>
        <v>0</v>
      </c>
      <c r="H639" s="34">
        <v>0</v>
      </c>
      <c r="I639" s="36">
        <f t="shared" si="17"/>
        <v>0</v>
      </c>
      <c r="J639" s="34">
        <v>0</v>
      </c>
      <c r="K639" s="36">
        <f t="shared" si="18"/>
        <v>0</v>
      </c>
      <c r="L639" s="34">
        <v>0</v>
      </c>
      <c r="M639" s="36">
        <f t="shared" si="19"/>
        <v>0</v>
      </c>
      <c r="N639" s="34">
        <v>4</v>
      </c>
      <c r="O639" s="36">
        <f t="shared" si="20"/>
        <v>2000</v>
      </c>
    </row>
    <row r="640" spans="1:15" s="81" customFormat="1" ht="11.25">
      <c r="A640" s="33">
        <v>171</v>
      </c>
      <c r="B640" s="34"/>
      <c r="C640" s="35" t="s">
        <v>729</v>
      </c>
      <c r="D640" s="34" t="s">
        <v>135</v>
      </c>
      <c r="E640" s="36">
        <v>500</v>
      </c>
      <c r="F640" s="34">
        <v>0</v>
      </c>
      <c r="G640" s="36">
        <f t="shared" si="21"/>
        <v>0</v>
      </c>
      <c r="H640" s="34">
        <v>0</v>
      </c>
      <c r="I640" s="36">
        <f t="shared" si="17"/>
        <v>0</v>
      </c>
      <c r="J640" s="34">
        <v>0</v>
      </c>
      <c r="K640" s="36">
        <f t="shared" si="18"/>
        <v>0</v>
      </c>
      <c r="L640" s="34">
        <v>0</v>
      </c>
      <c r="M640" s="36">
        <f t="shared" si="19"/>
        <v>0</v>
      </c>
      <c r="N640" s="34">
        <v>3</v>
      </c>
      <c r="O640" s="36">
        <f t="shared" si="20"/>
        <v>1500</v>
      </c>
    </row>
    <row r="641" spans="1:15" s="81" customFormat="1" ht="11.25">
      <c r="A641" s="33">
        <v>172</v>
      </c>
      <c r="B641" s="34" t="s">
        <v>730</v>
      </c>
      <c r="C641" s="35" t="s">
        <v>731</v>
      </c>
      <c r="D641" s="34" t="s">
        <v>135</v>
      </c>
      <c r="E641" s="36">
        <v>10</v>
      </c>
      <c r="F641" s="34">
        <v>0</v>
      </c>
      <c r="G641" s="36">
        <f t="shared" si="21"/>
        <v>0</v>
      </c>
      <c r="H641" s="34">
        <v>0</v>
      </c>
      <c r="I641" s="36">
        <f t="shared" si="17"/>
        <v>0</v>
      </c>
      <c r="J641" s="34">
        <v>0</v>
      </c>
      <c r="K641" s="36">
        <f t="shared" si="18"/>
        <v>0</v>
      </c>
      <c r="L641" s="34">
        <v>0</v>
      </c>
      <c r="M641" s="36">
        <f t="shared" si="19"/>
        <v>0</v>
      </c>
      <c r="N641" s="34">
        <v>1</v>
      </c>
      <c r="O641" s="36">
        <f t="shared" si="20"/>
        <v>10</v>
      </c>
    </row>
    <row r="642" spans="1:15" s="81" customFormat="1" ht="11.25">
      <c r="A642" s="33">
        <v>173</v>
      </c>
      <c r="B642" s="34"/>
      <c r="C642" s="35" t="s">
        <v>732</v>
      </c>
      <c r="D642" s="34" t="s">
        <v>135</v>
      </c>
      <c r="E642" s="38">
        <v>20</v>
      </c>
      <c r="F642" s="34">
        <v>0</v>
      </c>
      <c r="G642" s="36">
        <f t="shared" si="21"/>
        <v>0</v>
      </c>
      <c r="H642" s="34">
        <v>0</v>
      </c>
      <c r="I642" s="36">
        <f t="shared" si="17"/>
        <v>0</v>
      </c>
      <c r="J642" s="34">
        <v>0</v>
      </c>
      <c r="K642" s="36">
        <f t="shared" si="18"/>
        <v>0</v>
      </c>
      <c r="L642" s="34">
        <v>0</v>
      </c>
      <c r="M642" s="36">
        <f t="shared" si="19"/>
        <v>0</v>
      </c>
      <c r="N642" s="34">
        <v>1</v>
      </c>
      <c r="O642" s="36">
        <f t="shared" si="20"/>
        <v>20</v>
      </c>
    </row>
    <row r="643" spans="1:15" s="81" customFormat="1" ht="11.25">
      <c r="A643" s="33">
        <v>174</v>
      </c>
      <c r="B643" s="34"/>
      <c r="C643" s="35" t="s">
        <v>733</v>
      </c>
      <c r="D643" s="34" t="s">
        <v>135</v>
      </c>
      <c r="E643" s="36">
        <v>500</v>
      </c>
      <c r="F643" s="34">
        <v>0</v>
      </c>
      <c r="G643" s="36">
        <f t="shared" si="21"/>
        <v>0</v>
      </c>
      <c r="H643" s="34">
        <v>0</v>
      </c>
      <c r="I643" s="36">
        <f t="shared" si="17"/>
        <v>0</v>
      </c>
      <c r="J643" s="34">
        <v>0</v>
      </c>
      <c r="K643" s="36">
        <f t="shared" si="18"/>
        <v>0</v>
      </c>
      <c r="L643" s="34">
        <v>0</v>
      </c>
      <c r="M643" s="36">
        <f t="shared" si="19"/>
        <v>0</v>
      </c>
      <c r="N643" s="34">
        <v>2</v>
      </c>
      <c r="O643" s="36">
        <f t="shared" si="20"/>
        <v>1000</v>
      </c>
    </row>
    <row r="644" spans="1:15" s="81" customFormat="1" ht="22.5">
      <c r="A644" s="33">
        <v>175</v>
      </c>
      <c r="B644" s="34" t="s">
        <v>734</v>
      </c>
      <c r="C644" s="35" t="s">
        <v>735</v>
      </c>
      <c r="D644" s="34" t="s">
        <v>135</v>
      </c>
      <c r="E644" s="38">
        <v>6500</v>
      </c>
      <c r="F644" s="34">
        <v>0</v>
      </c>
      <c r="G644" s="36">
        <f t="shared" si="21"/>
        <v>0</v>
      </c>
      <c r="H644" s="34">
        <v>1</v>
      </c>
      <c r="I644" s="36">
        <f t="shared" si="17"/>
        <v>6500</v>
      </c>
      <c r="J644" s="34">
        <v>0</v>
      </c>
      <c r="K644" s="36">
        <f t="shared" si="18"/>
        <v>0</v>
      </c>
      <c r="L644" s="34">
        <v>0</v>
      </c>
      <c r="M644" s="36">
        <f t="shared" si="19"/>
        <v>0</v>
      </c>
      <c r="N644" s="34">
        <v>0</v>
      </c>
      <c r="O644" s="36">
        <f t="shared" si="20"/>
        <v>0</v>
      </c>
    </row>
    <row r="645" spans="1:15" s="81" customFormat="1" ht="11.25">
      <c r="A645" s="33">
        <v>176</v>
      </c>
      <c r="B645" s="34"/>
      <c r="C645" s="35" t="s">
        <v>736</v>
      </c>
      <c r="D645" s="34" t="s">
        <v>135</v>
      </c>
      <c r="E645" s="38">
        <v>50</v>
      </c>
      <c r="F645" s="34">
        <v>0</v>
      </c>
      <c r="G645" s="36">
        <f t="shared" si="21"/>
        <v>0</v>
      </c>
      <c r="H645" s="34">
        <v>1</v>
      </c>
      <c r="I645" s="36">
        <f t="shared" si="17"/>
        <v>50</v>
      </c>
      <c r="J645" s="34">
        <v>0</v>
      </c>
      <c r="K645" s="36">
        <f t="shared" si="18"/>
        <v>0</v>
      </c>
      <c r="L645" s="34">
        <v>0</v>
      </c>
      <c r="M645" s="36">
        <f t="shared" si="19"/>
        <v>0</v>
      </c>
      <c r="N645" s="34">
        <v>0</v>
      </c>
      <c r="O645" s="36">
        <f t="shared" si="20"/>
        <v>0</v>
      </c>
    </row>
    <row r="646" spans="1:15" s="81" customFormat="1" ht="11.25">
      <c r="A646" s="33">
        <v>177</v>
      </c>
      <c r="B646" s="34" t="s">
        <v>517</v>
      </c>
      <c r="C646" s="35" t="s">
        <v>737</v>
      </c>
      <c r="D646" s="34" t="s">
        <v>135</v>
      </c>
      <c r="E646" s="38">
        <v>25</v>
      </c>
      <c r="F646" s="34">
        <v>0</v>
      </c>
      <c r="G646" s="36">
        <f t="shared" si="21"/>
        <v>0</v>
      </c>
      <c r="H646" s="34">
        <v>1</v>
      </c>
      <c r="I646" s="36">
        <f t="shared" si="17"/>
        <v>25</v>
      </c>
      <c r="J646" s="34">
        <v>0</v>
      </c>
      <c r="K646" s="36">
        <f t="shared" si="18"/>
        <v>0</v>
      </c>
      <c r="L646" s="34">
        <v>0</v>
      </c>
      <c r="M646" s="36">
        <f t="shared" si="19"/>
        <v>0</v>
      </c>
      <c r="N646" s="34">
        <v>0</v>
      </c>
      <c r="O646" s="36">
        <f t="shared" si="20"/>
        <v>0</v>
      </c>
    </row>
    <row r="647" spans="1:15" s="81" customFormat="1" ht="11.25">
      <c r="A647" s="33">
        <v>178</v>
      </c>
      <c r="B647" s="34"/>
      <c r="C647" s="35" t="s">
        <v>738</v>
      </c>
      <c r="D647" s="34" t="s">
        <v>135</v>
      </c>
      <c r="E647" s="38">
        <v>10</v>
      </c>
      <c r="F647" s="34">
        <v>0</v>
      </c>
      <c r="G647" s="36">
        <f t="shared" si="21"/>
        <v>0</v>
      </c>
      <c r="H647" s="34">
        <v>1</v>
      </c>
      <c r="I647" s="36">
        <f t="shared" si="17"/>
        <v>10</v>
      </c>
      <c r="J647" s="34">
        <v>0</v>
      </c>
      <c r="K647" s="36">
        <f t="shared" si="18"/>
        <v>0</v>
      </c>
      <c r="L647" s="34">
        <v>0</v>
      </c>
      <c r="M647" s="36">
        <f t="shared" si="19"/>
        <v>0</v>
      </c>
      <c r="N647" s="34">
        <v>0</v>
      </c>
      <c r="O647" s="36">
        <f t="shared" si="20"/>
        <v>0</v>
      </c>
    </row>
    <row r="648" spans="1:15" s="81" customFormat="1" ht="11.25">
      <c r="A648" s="33">
        <v>179</v>
      </c>
      <c r="B648" s="34" t="s">
        <v>739</v>
      </c>
      <c r="C648" s="35" t="s">
        <v>740</v>
      </c>
      <c r="D648" s="34" t="s">
        <v>888</v>
      </c>
      <c r="E648" s="38">
        <v>20</v>
      </c>
      <c r="F648" s="34">
        <v>0</v>
      </c>
      <c r="G648" s="36">
        <f t="shared" si="21"/>
        <v>0</v>
      </c>
      <c r="H648" s="34">
        <v>0</v>
      </c>
      <c r="I648" s="36">
        <f t="shared" si="17"/>
        <v>0</v>
      </c>
      <c r="J648" s="34">
        <v>0</v>
      </c>
      <c r="K648" s="36">
        <f t="shared" si="18"/>
        <v>0</v>
      </c>
      <c r="L648" s="34">
        <v>0</v>
      </c>
      <c r="M648" s="36">
        <f t="shared" si="19"/>
        <v>0</v>
      </c>
      <c r="N648" s="34">
        <v>225</v>
      </c>
      <c r="O648" s="36">
        <f t="shared" si="20"/>
        <v>4500</v>
      </c>
    </row>
    <row r="649" spans="1:15" s="81" customFormat="1" ht="11.25">
      <c r="A649" s="33">
        <v>180</v>
      </c>
      <c r="B649" s="34"/>
      <c r="C649" s="35" t="s">
        <v>741</v>
      </c>
      <c r="D649" s="34" t="s">
        <v>869</v>
      </c>
      <c r="E649" s="38">
        <v>1</v>
      </c>
      <c r="F649" s="34">
        <v>0</v>
      </c>
      <c r="G649" s="36">
        <f t="shared" si="21"/>
        <v>0</v>
      </c>
      <c r="H649" s="34">
        <v>35</v>
      </c>
      <c r="I649" s="36">
        <f t="shared" si="17"/>
        <v>35</v>
      </c>
      <c r="J649" s="34">
        <v>0</v>
      </c>
      <c r="K649" s="36">
        <f t="shared" si="18"/>
        <v>0</v>
      </c>
      <c r="L649" s="34">
        <v>0</v>
      </c>
      <c r="M649" s="36">
        <f t="shared" si="19"/>
        <v>0</v>
      </c>
      <c r="N649" s="34">
        <v>0</v>
      </c>
      <c r="O649" s="36">
        <f t="shared" si="20"/>
        <v>0</v>
      </c>
    </row>
    <row r="650" spans="1:15" s="81" customFormat="1" ht="11.25">
      <c r="A650" s="33">
        <v>181</v>
      </c>
      <c r="B650" s="34"/>
      <c r="C650" s="35" t="s">
        <v>742</v>
      </c>
      <c r="D650" s="34" t="s">
        <v>135</v>
      </c>
      <c r="E650" s="38">
        <v>20</v>
      </c>
      <c r="F650" s="34">
        <v>0</v>
      </c>
      <c r="G650" s="36">
        <f t="shared" si="21"/>
        <v>0</v>
      </c>
      <c r="H650" s="34">
        <v>0</v>
      </c>
      <c r="I650" s="36">
        <f t="shared" si="17"/>
        <v>0</v>
      </c>
      <c r="J650" s="34">
        <v>0</v>
      </c>
      <c r="K650" s="36">
        <f t="shared" si="18"/>
        <v>0</v>
      </c>
      <c r="L650" s="34">
        <v>0</v>
      </c>
      <c r="M650" s="36">
        <f t="shared" si="19"/>
        <v>0</v>
      </c>
      <c r="N650" s="34">
        <v>1</v>
      </c>
      <c r="O650" s="36">
        <f t="shared" si="20"/>
        <v>20</v>
      </c>
    </row>
    <row r="651" spans="1:15" s="81" customFormat="1" ht="11.25">
      <c r="A651" s="33">
        <v>182</v>
      </c>
      <c r="B651" s="34" t="s">
        <v>743</v>
      </c>
      <c r="C651" s="35" t="s">
        <v>744</v>
      </c>
      <c r="D651" s="34" t="s">
        <v>135</v>
      </c>
      <c r="E651" s="38">
        <v>50</v>
      </c>
      <c r="F651" s="34">
        <v>0</v>
      </c>
      <c r="G651" s="36">
        <f t="shared" si="21"/>
        <v>0</v>
      </c>
      <c r="H651" s="34">
        <v>0</v>
      </c>
      <c r="I651" s="36">
        <f t="shared" si="17"/>
        <v>0</v>
      </c>
      <c r="J651" s="34">
        <v>0</v>
      </c>
      <c r="K651" s="36">
        <f t="shared" si="18"/>
        <v>0</v>
      </c>
      <c r="L651" s="34">
        <v>0</v>
      </c>
      <c r="M651" s="36">
        <f t="shared" si="19"/>
        <v>0</v>
      </c>
      <c r="N651" s="34">
        <v>1</v>
      </c>
      <c r="O651" s="36">
        <f t="shared" si="20"/>
        <v>50</v>
      </c>
    </row>
    <row r="652" spans="1:15" s="81" customFormat="1" ht="11.25">
      <c r="A652" s="33">
        <v>183</v>
      </c>
      <c r="B652" s="34" t="s">
        <v>691</v>
      </c>
      <c r="C652" s="35" t="s">
        <v>745</v>
      </c>
      <c r="D652" s="34" t="s">
        <v>135</v>
      </c>
      <c r="E652" s="38">
        <v>500</v>
      </c>
      <c r="F652" s="34">
        <v>0</v>
      </c>
      <c r="G652" s="36">
        <f t="shared" si="21"/>
        <v>0</v>
      </c>
      <c r="H652" s="34">
        <v>1</v>
      </c>
      <c r="I652" s="36">
        <f t="shared" si="17"/>
        <v>500</v>
      </c>
      <c r="J652" s="34">
        <v>0</v>
      </c>
      <c r="K652" s="36">
        <f t="shared" si="18"/>
        <v>0</v>
      </c>
      <c r="L652" s="34">
        <v>0</v>
      </c>
      <c r="M652" s="36">
        <f t="shared" si="19"/>
        <v>0</v>
      </c>
      <c r="N652" s="34">
        <v>0</v>
      </c>
      <c r="O652" s="36">
        <f t="shared" si="20"/>
        <v>0</v>
      </c>
    </row>
    <row r="653" spans="1:15" s="81" customFormat="1" ht="22.5">
      <c r="A653" s="33">
        <v>184</v>
      </c>
      <c r="B653" s="34"/>
      <c r="C653" s="35" t="s">
        <v>746</v>
      </c>
      <c r="D653" s="34" t="s">
        <v>203</v>
      </c>
      <c r="E653" s="38">
        <v>480</v>
      </c>
      <c r="F653" s="34">
        <v>0</v>
      </c>
      <c r="G653" s="36">
        <f t="shared" si="21"/>
        <v>0</v>
      </c>
      <c r="H653" s="34">
        <v>0</v>
      </c>
      <c r="I653" s="36">
        <f t="shared" si="17"/>
        <v>0</v>
      </c>
      <c r="J653" s="34">
        <v>0</v>
      </c>
      <c r="K653" s="36">
        <f t="shared" si="18"/>
        <v>0</v>
      </c>
      <c r="L653" s="34">
        <v>0</v>
      </c>
      <c r="M653" s="36">
        <f t="shared" si="19"/>
        <v>0</v>
      </c>
      <c r="N653" s="34">
        <v>1</v>
      </c>
      <c r="O653" s="36">
        <f t="shared" si="20"/>
        <v>480</v>
      </c>
    </row>
    <row r="654" spans="1:15" s="81" customFormat="1" ht="22.5">
      <c r="A654" s="33">
        <v>185</v>
      </c>
      <c r="B654" s="34" t="s">
        <v>747</v>
      </c>
      <c r="C654" s="35" t="s">
        <v>924</v>
      </c>
      <c r="D654" s="34" t="s">
        <v>135</v>
      </c>
      <c r="E654" s="38">
        <v>2500</v>
      </c>
      <c r="F654" s="34">
        <v>0</v>
      </c>
      <c r="G654" s="36">
        <f t="shared" si="21"/>
        <v>0</v>
      </c>
      <c r="H654" s="34">
        <v>0</v>
      </c>
      <c r="I654" s="36">
        <f t="shared" si="17"/>
        <v>0</v>
      </c>
      <c r="J654" s="34">
        <v>0</v>
      </c>
      <c r="K654" s="36">
        <f t="shared" si="18"/>
        <v>0</v>
      </c>
      <c r="L654" s="34">
        <v>0</v>
      </c>
      <c r="M654" s="36">
        <f t="shared" si="19"/>
        <v>0</v>
      </c>
      <c r="N654" s="34">
        <v>2</v>
      </c>
      <c r="O654" s="36">
        <f t="shared" si="20"/>
        <v>5000</v>
      </c>
    </row>
    <row r="655" spans="1:15" s="81" customFormat="1" ht="11.25">
      <c r="A655" s="33">
        <v>186</v>
      </c>
      <c r="B655" s="34"/>
      <c r="C655" s="35" t="s">
        <v>748</v>
      </c>
      <c r="D655" s="34" t="s">
        <v>135</v>
      </c>
      <c r="E655" s="38">
        <v>50</v>
      </c>
      <c r="F655" s="34">
        <v>0</v>
      </c>
      <c r="G655" s="36">
        <f t="shared" si="21"/>
        <v>0</v>
      </c>
      <c r="H655" s="34">
        <v>0</v>
      </c>
      <c r="I655" s="36">
        <f t="shared" si="17"/>
        <v>0</v>
      </c>
      <c r="J655" s="34">
        <v>0</v>
      </c>
      <c r="K655" s="36">
        <f t="shared" si="18"/>
        <v>0</v>
      </c>
      <c r="L655" s="34">
        <v>0</v>
      </c>
      <c r="M655" s="36">
        <f t="shared" si="19"/>
        <v>0</v>
      </c>
      <c r="N655" s="34">
        <v>1</v>
      </c>
      <c r="O655" s="36">
        <f t="shared" si="20"/>
        <v>50</v>
      </c>
    </row>
    <row r="656" spans="1:15" s="81" customFormat="1" ht="11.25">
      <c r="A656" s="33">
        <v>187</v>
      </c>
      <c r="B656" s="34"/>
      <c r="C656" s="35" t="s">
        <v>749</v>
      </c>
      <c r="D656" s="34" t="s">
        <v>135</v>
      </c>
      <c r="E656" s="38">
        <v>1000</v>
      </c>
      <c r="F656" s="34">
        <v>0</v>
      </c>
      <c r="G656" s="36">
        <f t="shared" si="21"/>
        <v>0</v>
      </c>
      <c r="H656" s="34">
        <v>0</v>
      </c>
      <c r="I656" s="36">
        <f t="shared" si="17"/>
        <v>0</v>
      </c>
      <c r="J656" s="34">
        <v>0</v>
      </c>
      <c r="K656" s="36">
        <f t="shared" si="18"/>
        <v>0</v>
      </c>
      <c r="L656" s="34">
        <v>4</v>
      </c>
      <c r="M656" s="36">
        <f t="shared" si="19"/>
        <v>4000</v>
      </c>
      <c r="N656" s="34">
        <v>0</v>
      </c>
      <c r="O656" s="36">
        <f t="shared" si="20"/>
        <v>0</v>
      </c>
    </row>
    <row r="657" spans="1:15" s="81" customFormat="1" ht="22.5">
      <c r="A657" s="33">
        <v>188</v>
      </c>
      <c r="B657" s="34" t="s">
        <v>750</v>
      </c>
      <c r="C657" s="35" t="s">
        <v>751</v>
      </c>
      <c r="D657" s="34" t="s">
        <v>135</v>
      </c>
      <c r="E657" s="38">
        <v>3500</v>
      </c>
      <c r="F657" s="37">
        <v>7</v>
      </c>
      <c r="G657" s="36">
        <f t="shared" si="21"/>
        <v>24500</v>
      </c>
      <c r="H657" s="34">
        <v>0</v>
      </c>
      <c r="I657" s="36">
        <f t="shared" si="17"/>
        <v>0</v>
      </c>
      <c r="J657" s="34">
        <v>0</v>
      </c>
      <c r="K657" s="36">
        <f t="shared" si="18"/>
        <v>0</v>
      </c>
      <c r="L657" s="34">
        <v>0</v>
      </c>
      <c r="M657" s="36">
        <f t="shared" si="19"/>
        <v>0</v>
      </c>
      <c r="N657" s="34">
        <v>0</v>
      </c>
      <c r="O657" s="36">
        <f t="shared" si="20"/>
        <v>0</v>
      </c>
    </row>
    <row r="658" spans="1:15" s="81" customFormat="1" ht="22.5">
      <c r="A658" s="33">
        <v>189</v>
      </c>
      <c r="B658" s="34" t="s">
        <v>752</v>
      </c>
      <c r="C658" s="35" t="s">
        <v>753</v>
      </c>
      <c r="D658" s="34" t="s">
        <v>135</v>
      </c>
      <c r="E658" s="38">
        <v>3700</v>
      </c>
      <c r="F658" s="34">
        <v>1</v>
      </c>
      <c r="G658" s="36">
        <f t="shared" si="21"/>
        <v>3700</v>
      </c>
      <c r="H658" s="34">
        <v>0</v>
      </c>
      <c r="I658" s="36">
        <f t="shared" si="17"/>
        <v>0</v>
      </c>
      <c r="J658" s="34">
        <v>0</v>
      </c>
      <c r="K658" s="36">
        <f t="shared" si="18"/>
        <v>0</v>
      </c>
      <c r="L658" s="34">
        <v>0</v>
      </c>
      <c r="M658" s="36">
        <f t="shared" si="19"/>
        <v>0</v>
      </c>
      <c r="N658" s="34">
        <v>0</v>
      </c>
      <c r="O658" s="36">
        <f t="shared" si="20"/>
        <v>0</v>
      </c>
    </row>
    <row r="659" spans="1:15" s="81" customFormat="1" ht="22.5">
      <c r="A659" s="33">
        <v>190</v>
      </c>
      <c r="B659" s="34" t="s">
        <v>754</v>
      </c>
      <c r="C659" s="35" t="s">
        <v>755</v>
      </c>
      <c r="D659" s="34" t="s">
        <v>135</v>
      </c>
      <c r="E659" s="38">
        <v>3700</v>
      </c>
      <c r="F659" s="34">
        <v>4</v>
      </c>
      <c r="G659" s="36">
        <f t="shared" si="21"/>
        <v>14800</v>
      </c>
      <c r="H659" s="34">
        <v>0</v>
      </c>
      <c r="I659" s="36">
        <f t="shared" si="17"/>
        <v>0</v>
      </c>
      <c r="J659" s="34">
        <v>0</v>
      </c>
      <c r="K659" s="36">
        <f t="shared" si="18"/>
        <v>0</v>
      </c>
      <c r="L659" s="34">
        <v>0</v>
      </c>
      <c r="M659" s="36">
        <f t="shared" si="19"/>
        <v>0</v>
      </c>
      <c r="N659" s="34">
        <v>0</v>
      </c>
      <c r="O659" s="36">
        <f t="shared" si="20"/>
        <v>0</v>
      </c>
    </row>
    <row r="660" spans="1:15" s="81" customFormat="1" ht="33.75">
      <c r="A660" s="33">
        <v>191</v>
      </c>
      <c r="B660" s="34" t="s">
        <v>756</v>
      </c>
      <c r="C660" s="35" t="s">
        <v>757</v>
      </c>
      <c r="D660" s="34" t="s">
        <v>135</v>
      </c>
      <c r="E660" s="38">
        <v>6900</v>
      </c>
      <c r="F660" s="34">
        <v>5</v>
      </c>
      <c r="G660" s="36">
        <f t="shared" si="21"/>
        <v>34500</v>
      </c>
      <c r="H660" s="34">
        <v>0</v>
      </c>
      <c r="I660" s="36">
        <f t="shared" si="17"/>
        <v>0</v>
      </c>
      <c r="J660" s="34">
        <v>0</v>
      </c>
      <c r="K660" s="36">
        <f t="shared" si="18"/>
        <v>0</v>
      </c>
      <c r="L660" s="34">
        <v>0</v>
      </c>
      <c r="M660" s="36">
        <f t="shared" si="19"/>
        <v>0</v>
      </c>
      <c r="N660" s="34">
        <v>0</v>
      </c>
      <c r="O660" s="36">
        <f t="shared" si="20"/>
        <v>0</v>
      </c>
    </row>
    <row r="661" spans="1:15" s="81" customFormat="1" ht="33.75">
      <c r="A661" s="33">
        <v>192</v>
      </c>
      <c r="B661" s="34" t="s">
        <v>758</v>
      </c>
      <c r="C661" s="35" t="s">
        <v>759</v>
      </c>
      <c r="D661" s="34" t="s">
        <v>135</v>
      </c>
      <c r="E661" s="38">
        <v>6900</v>
      </c>
      <c r="F661" s="34">
        <v>5</v>
      </c>
      <c r="G661" s="36">
        <f t="shared" si="21"/>
        <v>34500</v>
      </c>
      <c r="H661" s="34">
        <v>0</v>
      </c>
      <c r="I661" s="36">
        <f t="shared" si="17"/>
        <v>0</v>
      </c>
      <c r="J661" s="34">
        <v>0</v>
      </c>
      <c r="K661" s="36">
        <f t="shared" si="18"/>
        <v>0</v>
      </c>
      <c r="L661" s="34">
        <v>0</v>
      </c>
      <c r="M661" s="36">
        <f t="shared" si="19"/>
        <v>0</v>
      </c>
      <c r="N661" s="34">
        <v>0</v>
      </c>
      <c r="O661" s="36">
        <f t="shared" si="20"/>
        <v>0</v>
      </c>
    </row>
    <row r="662" spans="1:15" s="81" customFormat="1" ht="22.5">
      <c r="A662" s="33">
        <v>193</v>
      </c>
      <c r="B662" s="34" t="s">
        <v>760</v>
      </c>
      <c r="C662" s="35" t="s">
        <v>925</v>
      </c>
      <c r="D662" s="34" t="s">
        <v>203</v>
      </c>
      <c r="E662" s="38">
        <v>1000</v>
      </c>
      <c r="F662" s="34">
        <v>0</v>
      </c>
      <c r="G662" s="36">
        <f t="shared" si="21"/>
        <v>0</v>
      </c>
      <c r="H662" s="34">
        <v>0</v>
      </c>
      <c r="I662" s="36">
        <f aca="true" t="shared" si="22" ref="I662:I708">_xlfn.IFERROR($E662*H662,0)</f>
        <v>0</v>
      </c>
      <c r="J662" s="34">
        <v>0</v>
      </c>
      <c r="K662" s="36">
        <f aca="true" t="shared" si="23" ref="K662:K708">_xlfn.IFERROR($E662*J662,0)</f>
        <v>0</v>
      </c>
      <c r="L662" s="34">
        <v>0</v>
      </c>
      <c r="M662" s="36">
        <f aca="true" t="shared" si="24" ref="M662:M708">_xlfn.IFERROR($E662*L662,0)</f>
        <v>0</v>
      </c>
      <c r="N662" s="34">
        <v>1</v>
      </c>
      <c r="O662" s="36">
        <f aca="true" t="shared" si="25" ref="O662:O708">_xlfn.IFERROR($E662*N662,0)</f>
        <v>1000</v>
      </c>
    </row>
    <row r="663" spans="1:15" s="81" customFormat="1" ht="11.25">
      <c r="A663" s="33">
        <v>194</v>
      </c>
      <c r="B663" s="34" t="s">
        <v>761</v>
      </c>
      <c r="C663" s="35" t="s">
        <v>926</v>
      </c>
      <c r="D663" s="34" t="s">
        <v>135</v>
      </c>
      <c r="E663" s="38">
        <v>5000</v>
      </c>
      <c r="F663" s="34">
        <v>0</v>
      </c>
      <c r="G663" s="36">
        <f aca="true" t="shared" si="26" ref="G663:G708">_xlfn.IFERROR(E663*F663,0)</f>
        <v>0</v>
      </c>
      <c r="H663" s="34">
        <v>1</v>
      </c>
      <c r="I663" s="36">
        <f t="shared" si="22"/>
        <v>5000</v>
      </c>
      <c r="J663" s="34">
        <v>0</v>
      </c>
      <c r="K663" s="36">
        <f t="shared" si="23"/>
        <v>0</v>
      </c>
      <c r="L663" s="34">
        <v>0</v>
      </c>
      <c r="M663" s="36">
        <f t="shared" si="24"/>
        <v>0</v>
      </c>
      <c r="N663" s="34">
        <v>0</v>
      </c>
      <c r="O663" s="36">
        <f t="shared" si="25"/>
        <v>0</v>
      </c>
    </row>
    <row r="664" spans="1:15" s="81" customFormat="1" ht="11.25">
      <c r="A664" s="33">
        <v>195</v>
      </c>
      <c r="B664" s="34" t="s">
        <v>762</v>
      </c>
      <c r="C664" s="35" t="s">
        <v>927</v>
      </c>
      <c r="D664" s="34" t="s">
        <v>135</v>
      </c>
      <c r="E664" s="38">
        <v>2500</v>
      </c>
      <c r="F664" s="34">
        <v>0</v>
      </c>
      <c r="G664" s="36">
        <f t="shared" si="26"/>
        <v>0</v>
      </c>
      <c r="H664" s="34">
        <v>1</v>
      </c>
      <c r="I664" s="36">
        <f t="shared" si="22"/>
        <v>2500</v>
      </c>
      <c r="J664" s="34">
        <v>0</v>
      </c>
      <c r="K664" s="36">
        <f t="shared" si="23"/>
        <v>0</v>
      </c>
      <c r="L664" s="34">
        <v>0</v>
      </c>
      <c r="M664" s="36">
        <f t="shared" si="24"/>
        <v>0</v>
      </c>
      <c r="N664" s="34">
        <v>0</v>
      </c>
      <c r="O664" s="36">
        <f t="shared" si="25"/>
        <v>0</v>
      </c>
    </row>
    <row r="665" spans="1:15" s="81" customFormat="1" ht="11.25">
      <c r="A665" s="33">
        <v>196</v>
      </c>
      <c r="B665" s="34" t="s">
        <v>660</v>
      </c>
      <c r="C665" s="35" t="s">
        <v>928</v>
      </c>
      <c r="D665" s="34" t="s">
        <v>135</v>
      </c>
      <c r="E665" s="38">
        <v>5000</v>
      </c>
      <c r="F665" s="34">
        <v>0</v>
      </c>
      <c r="G665" s="36">
        <f t="shared" si="26"/>
        <v>0</v>
      </c>
      <c r="H665" s="34">
        <v>0</v>
      </c>
      <c r="I665" s="36">
        <f t="shared" si="22"/>
        <v>0</v>
      </c>
      <c r="J665" s="34">
        <v>0</v>
      </c>
      <c r="K665" s="36">
        <f t="shared" si="23"/>
        <v>0</v>
      </c>
      <c r="L665" s="34">
        <v>1</v>
      </c>
      <c r="M665" s="36">
        <f t="shared" si="24"/>
        <v>5000</v>
      </c>
      <c r="N665" s="34">
        <v>0</v>
      </c>
      <c r="O665" s="36">
        <f t="shared" si="25"/>
        <v>0</v>
      </c>
    </row>
    <row r="666" spans="1:15" s="81" customFormat="1" ht="11.25">
      <c r="A666" s="33">
        <v>197</v>
      </c>
      <c r="B666" s="34" t="s">
        <v>763</v>
      </c>
      <c r="C666" s="35" t="s">
        <v>764</v>
      </c>
      <c r="D666" s="34" t="s">
        <v>135</v>
      </c>
      <c r="E666" s="38">
        <v>1000</v>
      </c>
      <c r="F666" s="34">
        <v>0</v>
      </c>
      <c r="G666" s="36">
        <f t="shared" si="26"/>
        <v>0</v>
      </c>
      <c r="H666" s="34">
        <v>0</v>
      </c>
      <c r="I666" s="36">
        <f t="shared" si="22"/>
        <v>0</v>
      </c>
      <c r="J666" s="34">
        <v>0</v>
      </c>
      <c r="K666" s="36">
        <f t="shared" si="23"/>
        <v>0</v>
      </c>
      <c r="L666" s="34">
        <v>0</v>
      </c>
      <c r="M666" s="36">
        <f t="shared" si="24"/>
        <v>0</v>
      </c>
      <c r="N666" s="34">
        <v>9</v>
      </c>
      <c r="O666" s="36">
        <f t="shared" si="25"/>
        <v>9000</v>
      </c>
    </row>
    <row r="667" spans="1:15" s="81" customFormat="1" ht="22.5">
      <c r="A667" s="33">
        <v>198</v>
      </c>
      <c r="B667" s="34" t="s">
        <v>765</v>
      </c>
      <c r="C667" s="35" t="s">
        <v>766</v>
      </c>
      <c r="D667" s="34" t="s">
        <v>135</v>
      </c>
      <c r="E667" s="34">
        <v>165</v>
      </c>
      <c r="F667" s="34">
        <v>15</v>
      </c>
      <c r="G667" s="36">
        <f t="shared" si="26"/>
        <v>2475</v>
      </c>
      <c r="H667" s="34">
        <v>0</v>
      </c>
      <c r="I667" s="36">
        <f t="shared" si="22"/>
        <v>0</v>
      </c>
      <c r="J667" s="34">
        <v>0</v>
      </c>
      <c r="K667" s="36">
        <f t="shared" si="23"/>
        <v>0</v>
      </c>
      <c r="L667" s="34">
        <v>0</v>
      </c>
      <c r="M667" s="36">
        <f t="shared" si="24"/>
        <v>0</v>
      </c>
      <c r="N667" s="34">
        <v>0</v>
      </c>
      <c r="O667" s="36">
        <f t="shared" si="25"/>
        <v>0</v>
      </c>
    </row>
    <row r="668" spans="1:15" s="81" customFormat="1" ht="11.25">
      <c r="A668" s="33">
        <v>199</v>
      </c>
      <c r="B668" s="34" t="s">
        <v>734</v>
      </c>
      <c r="C668" s="35" t="s">
        <v>929</v>
      </c>
      <c r="D668" s="34" t="s">
        <v>135</v>
      </c>
      <c r="E668" s="38">
        <v>10000</v>
      </c>
      <c r="F668" s="34">
        <v>1</v>
      </c>
      <c r="G668" s="36">
        <f t="shared" si="26"/>
        <v>10000</v>
      </c>
      <c r="H668" s="34">
        <v>0</v>
      </c>
      <c r="I668" s="36">
        <f t="shared" si="22"/>
        <v>0</v>
      </c>
      <c r="J668" s="34">
        <v>0</v>
      </c>
      <c r="K668" s="36">
        <f t="shared" si="23"/>
        <v>0</v>
      </c>
      <c r="L668" s="34">
        <v>0</v>
      </c>
      <c r="M668" s="36">
        <f t="shared" si="24"/>
        <v>0</v>
      </c>
      <c r="N668" s="34">
        <v>0</v>
      </c>
      <c r="O668" s="36">
        <f t="shared" si="25"/>
        <v>0</v>
      </c>
    </row>
    <row r="669" spans="1:15" s="81" customFormat="1" ht="11.25">
      <c r="A669" s="33">
        <v>200</v>
      </c>
      <c r="B669" s="34"/>
      <c r="C669" s="35" t="s">
        <v>767</v>
      </c>
      <c r="D669" s="34" t="s">
        <v>135</v>
      </c>
      <c r="E669" s="38">
        <v>1228</v>
      </c>
      <c r="F669" s="34">
        <v>8</v>
      </c>
      <c r="G669" s="36">
        <f t="shared" si="26"/>
        <v>9824</v>
      </c>
      <c r="H669" s="34">
        <v>0</v>
      </c>
      <c r="I669" s="36">
        <f t="shared" si="22"/>
        <v>0</v>
      </c>
      <c r="J669" s="34">
        <v>0</v>
      </c>
      <c r="K669" s="36">
        <f t="shared" si="23"/>
        <v>0</v>
      </c>
      <c r="L669" s="34">
        <v>0</v>
      </c>
      <c r="M669" s="36">
        <f t="shared" si="24"/>
        <v>0</v>
      </c>
      <c r="N669" s="34">
        <v>0</v>
      </c>
      <c r="O669" s="36">
        <f t="shared" si="25"/>
        <v>0</v>
      </c>
    </row>
    <row r="670" spans="1:15" s="81" customFormat="1" ht="11.25">
      <c r="A670" s="33">
        <v>201</v>
      </c>
      <c r="B670" s="34" t="s">
        <v>670</v>
      </c>
      <c r="C670" s="35" t="s">
        <v>768</v>
      </c>
      <c r="D670" s="34" t="s">
        <v>135</v>
      </c>
      <c r="E670" s="38">
        <v>25000</v>
      </c>
      <c r="F670" s="34">
        <v>0</v>
      </c>
      <c r="G670" s="36">
        <f t="shared" si="26"/>
        <v>0</v>
      </c>
      <c r="H670" s="34">
        <v>1</v>
      </c>
      <c r="I670" s="36">
        <f t="shared" si="22"/>
        <v>25000</v>
      </c>
      <c r="J670" s="34">
        <v>0</v>
      </c>
      <c r="K670" s="36">
        <f t="shared" si="23"/>
        <v>0</v>
      </c>
      <c r="L670" s="34">
        <v>0</v>
      </c>
      <c r="M670" s="36">
        <f t="shared" si="24"/>
        <v>0</v>
      </c>
      <c r="N670" s="34">
        <v>0</v>
      </c>
      <c r="O670" s="36">
        <f t="shared" si="25"/>
        <v>0</v>
      </c>
    </row>
    <row r="671" spans="1:15" s="81" customFormat="1" ht="11.25">
      <c r="A671" s="33">
        <v>202</v>
      </c>
      <c r="B671" s="34" t="s">
        <v>769</v>
      </c>
      <c r="C671" s="35" t="s">
        <v>930</v>
      </c>
      <c r="D671" s="34" t="s">
        <v>135</v>
      </c>
      <c r="E671" s="38">
        <v>500</v>
      </c>
      <c r="F671" s="34">
        <v>0</v>
      </c>
      <c r="G671" s="36">
        <f t="shared" si="26"/>
        <v>0</v>
      </c>
      <c r="H671" s="34">
        <v>0</v>
      </c>
      <c r="I671" s="36">
        <f t="shared" si="22"/>
        <v>0</v>
      </c>
      <c r="J671" s="34">
        <v>0</v>
      </c>
      <c r="K671" s="36">
        <f t="shared" si="23"/>
        <v>0</v>
      </c>
      <c r="L671" s="34">
        <v>1</v>
      </c>
      <c r="M671" s="36">
        <f t="shared" si="24"/>
        <v>500</v>
      </c>
      <c r="N671" s="34">
        <v>0</v>
      </c>
      <c r="O671" s="36">
        <f t="shared" si="25"/>
        <v>0</v>
      </c>
    </row>
    <row r="672" spans="1:15" s="81" customFormat="1" ht="11.25">
      <c r="A672" s="33">
        <v>203</v>
      </c>
      <c r="B672" s="34" t="s">
        <v>645</v>
      </c>
      <c r="C672" s="35" t="s">
        <v>931</v>
      </c>
      <c r="D672" s="34" t="s">
        <v>135</v>
      </c>
      <c r="E672" s="38">
        <v>200</v>
      </c>
      <c r="F672" s="34">
        <v>0</v>
      </c>
      <c r="G672" s="36">
        <f t="shared" si="26"/>
        <v>0</v>
      </c>
      <c r="H672" s="34">
        <v>0</v>
      </c>
      <c r="I672" s="36">
        <f t="shared" si="22"/>
        <v>0</v>
      </c>
      <c r="J672" s="34">
        <v>0</v>
      </c>
      <c r="K672" s="36">
        <f t="shared" si="23"/>
        <v>0</v>
      </c>
      <c r="L672" s="34">
        <v>0</v>
      </c>
      <c r="M672" s="36">
        <f t="shared" si="24"/>
        <v>0</v>
      </c>
      <c r="N672" s="34">
        <v>1</v>
      </c>
      <c r="O672" s="36">
        <f t="shared" si="25"/>
        <v>200</v>
      </c>
    </row>
    <row r="673" spans="1:15" s="81" customFormat="1" ht="11.25">
      <c r="A673" s="33">
        <v>204</v>
      </c>
      <c r="B673" s="34"/>
      <c r="C673" s="35" t="s">
        <v>770</v>
      </c>
      <c r="D673" s="34" t="s">
        <v>135</v>
      </c>
      <c r="E673" s="38">
        <v>5000</v>
      </c>
      <c r="F673" s="37">
        <v>13</v>
      </c>
      <c r="G673" s="36">
        <f t="shared" si="26"/>
        <v>65000</v>
      </c>
      <c r="H673" s="34">
        <v>0</v>
      </c>
      <c r="I673" s="36">
        <f t="shared" si="22"/>
        <v>0</v>
      </c>
      <c r="J673" s="34">
        <v>0</v>
      </c>
      <c r="K673" s="36">
        <f t="shared" si="23"/>
        <v>0</v>
      </c>
      <c r="L673" s="34">
        <v>0</v>
      </c>
      <c r="M673" s="36">
        <f t="shared" si="24"/>
        <v>0</v>
      </c>
      <c r="N673" s="34">
        <v>0</v>
      </c>
      <c r="O673" s="36">
        <f t="shared" si="25"/>
        <v>0</v>
      </c>
    </row>
    <row r="674" spans="1:15" s="81" customFormat="1" ht="11.25">
      <c r="A674" s="33">
        <v>205</v>
      </c>
      <c r="B674" s="34"/>
      <c r="C674" s="35" t="s">
        <v>771</v>
      </c>
      <c r="D674" s="34" t="s">
        <v>135</v>
      </c>
      <c r="E674" s="38">
        <v>2000</v>
      </c>
      <c r="F674" s="37">
        <v>1</v>
      </c>
      <c r="G674" s="36">
        <f t="shared" si="26"/>
        <v>2000</v>
      </c>
      <c r="H674" s="34">
        <v>0</v>
      </c>
      <c r="I674" s="36">
        <f t="shared" si="22"/>
        <v>0</v>
      </c>
      <c r="J674" s="34">
        <v>0</v>
      </c>
      <c r="K674" s="36">
        <f t="shared" si="23"/>
        <v>0</v>
      </c>
      <c r="L674" s="34">
        <v>0</v>
      </c>
      <c r="M674" s="36">
        <f t="shared" si="24"/>
        <v>0</v>
      </c>
      <c r="N674" s="34">
        <v>0</v>
      </c>
      <c r="O674" s="36">
        <f t="shared" si="25"/>
        <v>0</v>
      </c>
    </row>
    <row r="675" spans="1:15" s="81" customFormat="1" ht="11.25">
      <c r="A675" s="33">
        <v>206</v>
      </c>
      <c r="B675" s="34"/>
      <c r="C675" s="35" t="s">
        <v>772</v>
      </c>
      <c r="D675" s="34" t="s">
        <v>135</v>
      </c>
      <c r="E675" s="38">
        <v>10</v>
      </c>
      <c r="F675" s="34">
        <v>0</v>
      </c>
      <c r="G675" s="36">
        <f t="shared" si="26"/>
        <v>0</v>
      </c>
      <c r="H675" s="34">
        <v>0</v>
      </c>
      <c r="I675" s="36">
        <f t="shared" si="22"/>
        <v>0</v>
      </c>
      <c r="J675" s="34">
        <v>0</v>
      </c>
      <c r="K675" s="36">
        <f t="shared" si="23"/>
        <v>0</v>
      </c>
      <c r="L675" s="37">
        <v>3</v>
      </c>
      <c r="M675" s="36">
        <f t="shared" si="24"/>
        <v>30</v>
      </c>
      <c r="N675" s="34">
        <v>0</v>
      </c>
      <c r="O675" s="36">
        <f t="shared" si="25"/>
        <v>0</v>
      </c>
    </row>
    <row r="676" spans="1:15" s="81" customFormat="1" ht="22.5">
      <c r="A676" s="33">
        <v>207</v>
      </c>
      <c r="B676" s="34" t="s">
        <v>773</v>
      </c>
      <c r="C676" s="35" t="s">
        <v>932</v>
      </c>
      <c r="D676" s="34" t="s">
        <v>135</v>
      </c>
      <c r="E676" s="38">
        <v>10</v>
      </c>
      <c r="F676" s="34">
        <v>0</v>
      </c>
      <c r="G676" s="36">
        <f t="shared" si="26"/>
        <v>0</v>
      </c>
      <c r="H676" s="34">
        <v>0</v>
      </c>
      <c r="I676" s="36">
        <f t="shared" si="22"/>
        <v>0</v>
      </c>
      <c r="J676" s="34">
        <v>0</v>
      </c>
      <c r="K676" s="36">
        <f t="shared" si="23"/>
        <v>0</v>
      </c>
      <c r="L676" s="34">
        <v>0</v>
      </c>
      <c r="M676" s="36">
        <f t="shared" si="24"/>
        <v>0</v>
      </c>
      <c r="N676" s="37">
        <v>15</v>
      </c>
      <c r="O676" s="36">
        <f t="shared" si="25"/>
        <v>150</v>
      </c>
    </row>
    <row r="677" spans="1:15" s="81" customFormat="1" ht="11.25">
      <c r="A677" s="33">
        <v>208</v>
      </c>
      <c r="B677" s="34" t="s">
        <v>774</v>
      </c>
      <c r="C677" s="35" t="s">
        <v>775</v>
      </c>
      <c r="D677" s="34" t="s">
        <v>135</v>
      </c>
      <c r="E677" s="40">
        <v>4965</v>
      </c>
      <c r="F677" s="37">
        <v>2</v>
      </c>
      <c r="G677" s="36">
        <f t="shared" si="26"/>
        <v>9930</v>
      </c>
      <c r="H677" s="34">
        <v>0</v>
      </c>
      <c r="I677" s="36">
        <f t="shared" si="22"/>
        <v>0</v>
      </c>
      <c r="J677" s="34">
        <v>0</v>
      </c>
      <c r="K677" s="36">
        <f t="shared" si="23"/>
        <v>0</v>
      </c>
      <c r="L677" s="34">
        <v>0</v>
      </c>
      <c r="M677" s="36">
        <f t="shared" si="24"/>
        <v>0</v>
      </c>
      <c r="N677" s="34">
        <v>0</v>
      </c>
      <c r="O677" s="36">
        <f t="shared" si="25"/>
        <v>0</v>
      </c>
    </row>
    <row r="678" spans="1:15" s="81" customFormat="1" ht="11.25">
      <c r="A678" s="33">
        <v>209</v>
      </c>
      <c r="B678" s="34" t="s">
        <v>776</v>
      </c>
      <c r="C678" s="35" t="s">
        <v>777</v>
      </c>
      <c r="D678" s="34" t="s">
        <v>135</v>
      </c>
      <c r="E678" s="38">
        <v>993</v>
      </c>
      <c r="F678" s="37">
        <v>4</v>
      </c>
      <c r="G678" s="36">
        <f t="shared" si="26"/>
        <v>3972</v>
      </c>
      <c r="H678" s="34">
        <v>0</v>
      </c>
      <c r="I678" s="36">
        <f t="shared" si="22"/>
        <v>0</v>
      </c>
      <c r="J678" s="34">
        <v>0</v>
      </c>
      <c r="K678" s="36">
        <f t="shared" si="23"/>
        <v>0</v>
      </c>
      <c r="L678" s="34">
        <v>0</v>
      </c>
      <c r="M678" s="36">
        <f t="shared" si="24"/>
        <v>0</v>
      </c>
      <c r="N678" s="34">
        <v>0</v>
      </c>
      <c r="O678" s="36">
        <f t="shared" si="25"/>
        <v>0</v>
      </c>
    </row>
    <row r="679" spans="1:15" s="81" customFormat="1" ht="11.25">
      <c r="A679" s="33">
        <v>210</v>
      </c>
      <c r="B679" s="34" t="s">
        <v>778</v>
      </c>
      <c r="C679" s="35" t="s">
        <v>779</v>
      </c>
      <c r="D679" s="34" t="s">
        <v>865</v>
      </c>
      <c r="E679" s="36">
        <v>21438</v>
      </c>
      <c r="F679" s="37">
        <v>0.15</v>
      </c>
      <c r="G679" s="36">
        <f t="shared" si="26"/>
        <v>3215.7</v>
      </c>
      <c r="H679" s="34">
        <v>0</v>
      </c>
      <c r="I679" s="36">
        <f t="shared" si="22"/>
        <v>0</v>
      </c>
      <c r="J679" s="34">
        <v>0</v>
      </c>
      <c r="K679" s="36">
        <f t="shared" si="23"/>
        <v>0</v>
      </c>
      <c r="L679" s="34">
        <v>0</v>
      </c>
      <c r="M679" s="36">
        <f t="shared" si="24"/>
        <v>0</v>
      </c>
      <c r="N679" s="34">
        <v>0</v>
      </c>
      <c r="O679" s="36">
        <f t="shared" si="25"/>
        <v>0</v>
      </c>
    </row>
    <row r="680" spans="1:15" s="81" customFormat="1" ht="11.25">
      <c r="A680" s="33">
        <v>211</v>
      </c>
      <c r="B680" s="34" t="s">
        <v>646</v>
      </c>
      <c r="C680" s="35" t="s">
        <v>780</v>
      </c>
      <c r="D680" s="34" t="s">
        <v>135</v>
      </c>
      <c r="E680" s="38">
        <v>500</v>
      </c>
      <c r="F680" s="37">
        <v>2</v>
      </c>
      <c r="G680" s="36">
        <f t="shared" si="26"/>
        <v>1000</v>
      </c>
      <c r="H680" s="34">
        <v>0</v>
      </c>
      <c r="I680" s="36">
        <f t="shared" si="22"/>
        <v>0</v>
      </c>
      <c r="J680" s="34">
        <v>0</v>
      </c>
      <c r="K680" s="36">
        <f t="shared" si="23"/>
        <v>0</v>
      </c>
      <c r="L680" s="34">
        <v>0</v>
      </c>
      <c r="M680" s="36">
        <f t="shared" si="24"/>
        <v>0</v>
      </c>
      <c r="N680" s="34">
        <v>0</v>
      </c>
      <c r="O680" s="36">
        <f t="shared" si="25"/>
        <v>0</v>
      </c>
    </row>
    <row r="681" spans="1:15" s="81" customFormat="1" ht="22.5">
      <c r="A681" s="33">
        <v>212</v>
      </c>
      <c r="B681" s="34" t="s">
        <v>646</v>
      </c>
      <c r="C681" s="35" t="s">
        <v>781</v>
      </c>
      <c r="D681" s="34" t="s">
        <v>135</v>
      </c>
      <c r="E681" s="38">
        <v>100</v>
      </c>
      <c r="F681" s="34">
        <v>0</v>
      </c>
      <c r="G681" s="36">
        <f t="shared" si="26"/>
        <v>0</v>
      </c>
      <c r="H681" s="34">
        <v>0</v>
      </c>
      <c r="I681" s="36">
        <f t="shared" si="22"/>
        <v>0</v>
      </c>
      <c r="J681" s="34">
        <v>0</v>
      </c>
      <c r="K681" s="36">
        <f t="shared" si="23"/>
        <v>0</v>
      </c>
      <c r="L681" s="34">
        <v>0</v>
      </c>
      <c r="M681" s="36">
        <f t="shared" si="24"/>
        <v>0</v>
      </c>
      <c r="N681" s="37">
        <v>1</v>
      </c>
      <c r="O681" s="36">
        <f t="shared" si="25"/>
        <v>100</v>
      </c>
    </row>
    <row r="682" spans="1:15" s="81" customFormat="1" ht="11.25">
      <c r="A682" s="33">
        <v>213</v>
      </c>
      <c r="B682" s="34"/>
      <c r="C682" s="35" t="s">
        <v>782</v>
      </c>
      <c r="D682" s="34" t="s">
        <v>135</v>
      </c>
      <c r="E682" s="38">
        <v>500</v>
      </c>
      <c r="F682" s="34">
        <v>0</v>
      </c>
      <c r="G682" s="36">
        <f t="shared" si="26"/>
        <v>0</v>
      </c>
      <c r="H682" s="34">
        <v>0</v>
      </c>
      <c r="I682" s="36">
        <f t="shared" si="22"/>
        <v>0</v>
      </c>
      <c r="J682" s="34">
        <v>0</v>
      </c>
      <c r="K682" s="36">
        <f t="shared" si="23"/>
        <v>0</v>
      </c>
      <c r="L682" s="34">
        <v>0</v>
      </c>
      <c r="M682" s="36">
        <f t="shared" si="24"/>
        <v>0</v>
      </c>
      <c r="N682" s="34">
        <v>1</v>
      </c>
      <c r="O682" s="36">
        <f t="shared" si="25"/>
        <v>500</v>
      </c>
    </row>
    <row r="683" spans="1:15" s="81" customFormat="1" ht="11.25">
      <c r="A683" s="33">
        <v>214</v>
      </c>
      <c r="B683" s="34" t="s">
        <v>195</v>
      </c>
      <c r="C683" s="35" t="s">
        <v>783</v>
      </c>
      <c r="D683" s="34" t="s">
        <v>888</v>
      </c>
      <c r="E683" s="36">
        <v>1995</v>
      </c>
      <c r="F683" s="34">
        <v>30</v>
      </c>
      <c r="G683" s="36">
        <f t="shared" si="26"/>
        <v>59850</v>
      </c>
      <c r="H683" s="34">
        <v>0</v>
      </c>
      <c r="I683" s="36">
        <f t="shared" si="22"/>
        <v>0</v>
      </c>
      <c r="J683" s="34">
        <v>0</v>
      </c>
      <c r="K683" s="36">
        <f t="shared" si="23"/>
        <v>0</v>
      </c>
      <c r="L683" s="34">
        <v>0</v>
      </c>
      <c r="M683" s="36">
        <f t="shared" si="24"/>
        <v>0</v>
      </c>
      <c r="N683" s="34">
        <v>0</v>
      </c>
      <c r="O683" s="36">
        <f t="shared" si="25"/>
        <v>0</v>
      </c>
    </row>
    <row r="684" spans="1:15" s="81" customFormat="1" ht="11.25">
      <c r="A684" s="33">
        <v>215</v>
      </c>
      <c r="B684" s="34" t="s">
        <v>784</v>
      </c>
      <c r="C684" s="35" t="s">
        <v>785</v>
      </c>
      <c r="D684" s="34" t="s">
        <v>135</v>
      </c>
      <c r="E684" s="41">
        <v>486.16</v>
      </c>
      <c r="F684" s="34">
        <v>3</v>
      </c>
      <c r="G684" s="36">
        <f t="shared" si="26"/>
        <v>1458.48</v>
      </c>
      <c r="H684" s="34">
        <v>0</v>
      </c>
      <c r="I684" s="36">
        <f t="shared" si="22"/>
        <v>0</v>
      </c>
      <c r="J684" s="34">
        <v>0</v>
      </c>
      <c r="K684" s="36">
        <f t="shared" si="23"/>
        <v>0</v>
      </c>
      <c r="L684" s="34">
        <v>0</v>
      </c>
      <c r="M684" s="36">
        <f t="shared" si="24"/>
        <v>0</v>
      </c>
      <c r="N684" s="34">
        <v>0</v>
      </c>
      <c r="O684" s="36">
        <f t="shared" si="25"/>
        <v>0</v>
      </c>
    </row>
    <row r="685" spans="1:15" s="81" customFormat="1" ht="22.5">
      <c r="A685" s="33">
        <v>216</v>
      </c>
      <c r="B685" s="34" t="s">
        <v>786</v>
      </c>
      <c r="C685" s="35" t="s">
        <v>787</v>
      </c>
      <c r="D685" s="34" t="s">
        <v>135</v>
      </c>
      <c r="E685" s="36">
        <v>5000</v>
      </c>
      <c r="F685" s="34">
        <v>0</v>
      </c>
      <c r="G685" s="36">
        <f t="shared" si="26"/>
        <v>0</v>
      </c>
      <c r="H685" s="34">
        <v>1</v>
      </c>
      <c r="I685" s="36">
        <f t="shared" si="22"/>
        <v>5000</v>
      </c>
      <c r="J685" s="34">
        <v>0</v>
      </c>
      <c r="K685" s="36">
        <f t="shared" si="23"/>
        <v>0</v>
      </c>
      <c r="L685" s="34">
        <v>0</v>
      </c>
      <c r="M685" s="36">
        <f t="shared" si="24"/>
        <v>0</v>
      </c>
      <c r="N685" s="34">
        <v>0</v>
      </c>
      <c r="O685" s="36">
        <f t="shared" si="25"/>
        <v>0</v>
      </c>
    </row>
    <row r="686" spans="1:15" s="81" customFormat="1" ht="22.5">
      <c r="A686" s="33">
        <v>217</v>
      </c>
      <c r="B686" s="34" t="s">
        <v>786</v>
      </c>
      <c r="C686" s="35" t="s">
        <v>788</v>
      </c>
      <c r="D686" s="34" t="s">
        <v>135</v>
      </c>
      <c r="E686" s="36">
        <v>1000</v>
      </c>
      <c r="F686" s="34">
        <v>0</v>
      </c>
      <c r="G686" s="36">
        <f t="shared" si="26"/>
        <v>0</v>
      </c>
      <c r="H686" s="34">
        <v>1</v>
      </c>
      <c r="I686" s="36">
        <f t="shared" si="22"/>
        <v>1000</v>
      </c>
      <c r="J686" s="34">
        <v>0</v>
      </c>
      <c r="K686" s="36">
        <f t="shared" si="23"/>
        <v>0</v>
      </c>
      <c r="L686" s="34">
        <v>0</v>
      </c>
      <c r="M686" s="36">
        <f t="shared" si="24"/>
        <v>0</v>
      </c>
      <c r="N686" s="34">
        <v>0</v>
      </c>
      <c r="O686" s="36">
        <f t="shared" si="25"/>
        <v>0</v>
      </c>
    </row>
    <row r="687" spans="1:15" s="81" customFormat="1" ht="11.25">
      <c r="A687" s="33">
        <v>218</v>
      </c>
      <c r="B687" s="34"/>
      <c r="C687" s="35" t="s">
        <v>789</v>
      </c>
      <c r="D687" s="34" t="s">
        <v>135</v>
      </c>
      <c r="E687" s="36">
        <v>1000</v>
      </c>
      <c r="F687" s="34">
        <v>0</v>
      </c>
      <c r="G687" s="36">
        <f t="shared" si="26"/>
        <v>0</v>
      </c>
      <c r="H687" s="34">
        <v>0</v>
      </c>
      <c r="I687" s="36">
        <f t="shared" si="22"/>
        <v>0</v>
      </c>
      <c r="J687" s="34">
        <v>0</v>
      </c>
      <c r="K687" s="36">
        <f t="shared" si="23"/>
        <v>0</v>
      </c>
      <c r="L687" s="34"/>
      <c r="M687" s="36">
        <f t="shared" si="24"/>
        <v>0</v>
      </c>
      <c r="N687" s="34">
        <v>1</v>
      </c>
      <c r="O687" s="36">
        <f t="shared" si="25"/>
        <v>1000</v>
      </c>
    </row>
    <row r="688" spans="1:15" s="81" customFormat="1" ht="22.5">
      <c r="A688" s="33">
        <v>219</v>
      </c>
      <c r="B688" s="34" t="s">
        <v>482</v>
      </c>
      <c r="C688" s="35" t="s">
        <v>790</v>
      </c>
      <c r="D688" s="34" t="s">
        <v>484</v>
      </c>
      <c r="E688" s="36">
        <v>15357</v>
      </c>
      <c r="F688" s="34">
        <v>1</v>
      </c>
      <c r="G688" s="36">
        <f t="shared" si="26"/>
        <v>15357</v>
      </c>
      <c r="H688" s="34">
        <v>0</v>
      </c>
      <c r="I688" s="36">
        <f t="shared" si="22"/>
        <v>0</v>
      </c>
      <c r="J688" s="34">
        <v>0</v>
      </c>
      <c r="K688" s="36">
        <f t="shared" si="23"/>
        <v>0</v>
      </c>
      <c r="L688" s="34">
        <v>0</v>
      </c>
      <c r="M688" s="36">
        <f t="shared" si="24"/>
        <v>0</v>
      </c>
      <c r="N688" s="34">
        <v>0</v>
      </c>
      <c r="O688" s="36">
        <f t="shared" si="25"/>
        <v>0</v>
      </c>
    </row>
    <row r="689" spans="1:15" s="81" customFormat="1" ht="11.25">
      <c r="A689" s="33">
        <v>220</v>
      </c>
      <c r="B689" s="34" t="s">
        <v>791</v>
      </c>
      <c r="C689" s="35" t="s">
        <v>792</v>
      </c>
      <c r="D689" s="34" t="s">
        <v>893</v>
      </c>
      <c r="E689" s="38">
        <v>5</v>
      </c>
      <c r="F689" s="34">
        <v>5852</v>
      </c>
      <c r="G689" s="36">
        <f t="shared" si="26"/>
        <v>29260</v>
      </c>
      <c r="H689" s="34">
        <v>0</v>
      </c>
      <c r="I689" s="36">
        <f t="shared" si="22"/>
        <v>0</v>
      </c>
      <c r="J689" s="34">
        <v>0</v>
      </c>
      <c r="K689" s="36">
        <f t="shared" si="23"/>
        <v>0</v>
      </c>
      <c r="L689" s="34">
        <v>0</v>
      </c>
      <c r="M689" s="36">
        <f t="shared" si="24"/>
        <v>0</v>
      </c>
      <c r="N689" s="34">
        <v>0</v>
      </c>
      <c r="O689" s="36">
        <f t="shared" si="25"/>
        <v>0</v>
      </c>
    </row>
    <row r="690" spans="1:15" s="81" customFormat="1" ht="11.25">
      <c r="A690" s="33">
        <v>221</v>
      </c>
      <c r="B690" s="34" t="s">
        <v>747</v>
      </c>
      <c r="C690" s="35" t="s">
        <v>793</v>
      </c>
      <c r="D690" s="34" t="s">
        <v>135</v>
      </c>
      <c r="E690" s="38">
        <v>30000</v>
      </c>
      <c r="F690" s="34">
        <v>1</v>
      </c>
      <c r="G690" s="36">
        <f t="shared" si="26"/>
        <v>30000</v>
      </c>
      <c r="H690" s="34">
        <v>0</v>
      </c>
      <c r="I690" s="36">
        <f t="shared" si="22"/>
        <v>0</v>
      </c>
      <c r="J690" s="34">
        <v>0</v>
      </c>
      <c r="K690" s="36">
        <f t="shared" si="23"/>
        <v>0</v>
      </c>
      <c r="L690" s="34">
        <v>0</v>
      </c>
      <c r="M690" s="36">
        <f t="shared" si="24"/>
        <v>0</v>
      </c>
      <c r="N690" s="34">
        <v>0</v>
      </c>
      <c r="O690" s="36">
        <f t="shared" si="25"/>
        <v>0</v>
      </c>
    </row>
    <row r="691" spans="1:15" s="81" customFormat="1" ht="11.25">
      <c r="A691" s="33">
        <v>222</v>
      </c>
      <c r="B691" s="34" t="s">
        <v>794</v>
      </c>
      <c r="C691" s="35" t="s">
        <v>795</v>
      </c>
      <c r="D691" s="34" t="s">
        <v>135</v>
      </c>
      <c r="E691" s="38">
        <v>578.2</v>
      </c>
      <c r="F691" s="34">
        <v>8</v>
      </c>
      <c r="G691" s="36">
        <f t="shared" si="26"/>
        <v>4625.6</v>
      </c>
      <c r="H691" s="34">
        <v>0</v>
      </c>
      <c r="I691" s="36">
        <f t="shared" si="22"/>
        <v>0</v>
      </c>
      <c r="J691" s="34">
        <v>0</v>
      </c>
      <c r="K691" s="36">
        <f t="shared" si="23"/>
        <v>0</v>
      </c>
      <c r="L691" s="34">
        <v>0</v>
      </c>
      <c r="M691" s="36">
        <f t="shared" si="24"/>
        <v>0</v>
      </c>
      <c r="N691" s="34">
        <v>0</v>
      </c>
      <c r="O691" s="36">
        <f t="shared" si="25"/>
        <v>0</v>
      </c>
    </row>
    <row r="692" spans="1:15" s="81" customFormat="1" ht="11.25">
      <c r="A692" s="33">
        <v>223</v>
      </c>
      <c r="B692" s="34" t="s">
        <v>796</v>
      </c>
      <c r="C692" s="35" t="s">
        <v>797</v>
      </c>
      <c r="D692" s="34" t="s">
        <v>135</v>
      </c>
      <c r="E692" s="38">
        <v>1000</v>
      </c>
      <c r="F692" s="34">
        <v>0</v>
      </c>
      <c r="G692" s="36">
        <f t="shared" si="26"/>
        <v>0</v>
      </c>
      <c r="H692" s="34">
        <v>0</v>
      </c>
      <c r="I692" s="36">
        <f t="shared" si="22"/>
        <v>0</v>
      </c>
      <c r="J692" s="34">
        <v>0</v>
      </c>
      <c r="K692" s="36">
        <f t="shared" si="23"/>
        <v>0</v>
      </c>
      <c r="L692" s="34">
        <v>1</v>
      </c>
      <c r="M692" s="36">
        <f t="shared" si="24"/>
        <v>1000</v>
      </c>
      <c r="N692" s="34">
        <v>0</v>
      </c>
      <c r="O692" s="36">
        <f t="shared" si="25"/>
        <v>0</v>
      </c>
    </row>
    <row r="693" spans="1:15" s="81" customFormat="1" ht="22.5">
      <c r="A693" s="33">
        <v>224</v>
      </c>
      <c r="B693" s="34" t="s">
        <v>798</v>
      </c>
      <c r="C693" s="35" t="s">
        <v>799</v>
      </c>
      <c r="D693" s="34" t="s">
        <v>135</v>
      </c>
      <c r="E693" s="38">
        <v>1500</v>
      </c>
      <c r="F693" s="34">
        <v>0</v>
      </c>
      <c r="G693" s="36">
        <f t="shared" si="26"/>
        <v>0</v>
      </c>
      <c r="H693" s="34">
        <v>1</v>
      </c>
      <c r="I693" s="36">
        <f t="shared" si="22"/>
        <v>1500</v>
      </c>
      <c r="J693" s="34">
        <v>0</v>
      </c>
      <c r="K693" s="36">
        <f t="shared" si="23"/>
        <v>0</v>
      </c>
      <c r="L693" s="34">
        <v>0</v>
      </c>
      <c r="M693" s="36">
        <f t="shared" si="24"/>
        <v>0</v>
      </c>
      <c r="N693" s="34">
        <v>0</v>
      </c>
      <c r="O693" s="36">
        <f t="shared" si="25"/>
        <v>0</v>
      </c>
    </row>
    <row r="694" spans="1:15" s="81" customFormat="1" ht="11.25">
      <c r="A694" s="33">
        <v>225</v>
      </c>
      <c r="B694" s="34" t="s">
        <v>800</v>
      </c>
      <c r="C694" s="35" t="s">
        <v>801</v>
      </c>
      <c r="D694" s="34" t="s">
        <v>135</v>
      </c>
      <c r="E694" s="38">
        <v>2936</v>
      </c>
      <c r="F694" s="34">
        <v>2</v>
      </c>
      <c r="G694" s="36">
        <f t="shared" si="26"/>
        <v>5872</v>
      </c>
      <c r="H694" s="34">
        <v>0</v>
      </c>
      <c r="I694" s="36">
        <f t="shared" si="22"/>
        <v>0</v>
      </c>
      <c r="J694" s="34">
        <v>0</v>
      </c>
      <c r="K694" s="36">
        <f t="shared" si="23"/>
        <v>0</v>
      </c>
      <c r="L694" s="34">
        <v>0</v>
      </c>
      <c r="M694" s="36">
        <f t="shared" si="24"/>
        <v>0</v>
      </c>
      <c r="N694" s="34">
        <v>0</v>
      </c>
      <c r="O694" s="36">
        <f t="shared" si="25"/>
        <v>0</v>
      </c>
    </row>
    <row r="695" spans="1:15" s="81" customFormat="1" ht="11.25">
      <c r="A695" s="33">
        <v>226</v>
      </c>
      <c r="B695" s="34" t="s">
        <v>479</v>
      </c>
      <c r="C695" s="35" t="s">
        <v>802</v>
      </c>
      <c r="D695" s="34" t="s">
        <v>888</v>
      </c>
      <c r="E695" s="38">
        <v>390.6</v>
      </c>
      <c r="F695" s="34">
        <v>15</v>
      </c>
      <c r="G695" s="36">
        <f t="shared" si="26"/>
        <v>5859</v>
      </c>
      <c r="H695" s="34">
        <v>0</v>
      </c>
      <c r="I695" s="36">
        <f t="shared" si="22"/>
        <v>0</v>
      </c>
      <c r="J695" s="34">
        <v>0</v>
      </c>
      <c r="K695" s="36">
        <f t="shared" si="23"/>
        <v>0</v>
      </c>
      <c r="L695" s="34">
        <v>0</v>
      </c>
      <c r="M695" s="36">
        <f t="shared" si="24"/>
        <v>0</v>
      </c>
      <c r="N695" s="34">
        <v>0</v>
      </c>
      <c r="O695" s="36">
        <f t="shared" si="25"/>
        <v>0</v>
      </c>
    </row>
    <row r="696" spans="1:15" s="81" customFormat="1" ht="22.5">
      <c r="A696" s="33">
        <v>227</v>
      </c>
      <c r="B696" s="34" t="s">
        <v>803</v>
      </c>
      <c r="C696" s="35" t="s">
        <v>804</v>
      </c>
      <c r="D696" s="34" t="s">
        <v>933</v>
      </c>
      <c r="E696" s="38">
        <v>21.533333333333335</v>
      </c>
      <c r="F696" s="34">
        <v>270</v>
      </c>
      <c r="G696" s="36">
        <f t="shared" si="26"/>
        <v>5814</v>
      </c>
      <c r="H696" s="34">
        <v>0</v>
      </c>
      <c r="I696" s="36">
        <f t="shared" si="22"/>
        <v>0</v>
      </c>
      <c r="J696" s="34">
        <v>0</v>
      </c>
      <c r="K696" s="36">
        <f t="shared" si="23"/>
        <v>0</v>
      </c>
      <c r="L696" s="34">
        <v>0</v>
      </c>
      <c r="M696" s="36">
        <f t="shared" si="24"/>
        <v>0</v>
      </c>
      <c r="N696" s="34">
        <v>0</v>
      </c>
      <c r="O696" s="36">
        <f t="shared" si="25"/>
        <v>0</v>
      </c>
    </row>
    <row r="697" spans="1:15" s="81" customFormat="1" ht="11.25">
      <c r="A697" s="33">
        <v>228</v>
      </c>
      <c r="B697" s="34"/>
      <c r="C697" s="35" t="s">
        <v>805</v>
      </c>
      <c r="D697" s="34" t="s">
        <v>933</v>
      </c>
      <c r="E697" s="38">
        <v>64.31111111111112</v>
      </c>
      <c r="F697" s="34">
        <v>90</v>
      </c>
      <c r="G697" s="36">
        <f t="shared" si="26"/>
        <v>5788.000000000001</v>
      </c>
      <c r="H697" s="34">
        <v>0</v>
      </c>
      <c r="I697" s="36">
        <f t="shared" si="22"/>
        <v>0</v>
      </c>
      <c r="J697" s="34">
        <v>0</v>
      </c>
      <c r="K697" s="36">
        <f t="shared" si="23"/>
        <v>0</v>
      </c>
      <c r="L697" s="34">
        <v>0</v>
      </c>
      <c r="M697" s="36">
        <f t="shared" si="24"/>
        <v>0</v>
      </c>
      <c r="N697" s="34">
        <v>0</v>
      </c>
      <c r="O697" s="36">
        <f t="shared" si="25"/>
        <v>0</v>
      </c>
    </row>
    <row r="698" spans="1:15" s="81" customFormat="1" ht="22.5">
      <c r="A698" s="33">
        <v>229</v>
      </c>
      <c r="B698" s="34" t="s">
        <v>806</v>
      </c>
      <c r="C698" s="35" t="s">
        <v>934</v>
      </c>
      <c r="D698" s="34" t="s">
        <v>933</v>
      </c>
      <c r="E698" s="38">
        <v>32.45</v>
      </c>
      <c r="F698" s="34">
        <v>180</v>
      </c>
      <c r="G698" s="36">
        <f t="shared" si="26"/>
        <v>5841.000000000001</v>
      </c>
      <c r="H698" s="34">
        <v>0</v>
      </c>
      <c r="I698" s="36">
        <f t="shared" si="22"/>
        <v>0</v>
      </c>
      <c r="J698" s="34">
        <v>0</v>
      </c>
      <c r="K698" s="36">
        <f t="shared" si="23"/>
        <v>0</v>
      </c>
      <c r="L698" s="34">
        <v>0</v>
      </c>
      <c r="M698" s="36">
        <f t="shared" si="24"/>
        <v>0</v>
      </c>
      <c r="N698" s="34">
        <v>0</v>
      </c>
      <c r="O698" s="36">
        <f t="shared" si="25"/>
        <v>0</v>
      </c>
    </row>
    <row r="699" spans="1:15" s="81" customFormat="1" ht="11.25">
      <c r="A699" s="33">
        <v>230</v>
      </c>
      <c r="B699" s="34" t="s">
        <v>935</v>
      </c>
      <c r="C699" s="35" t="s">
        <v>936</v>
      </c>
      <c r="D699" s="34" t="s">
        <v>135</v>
      </c>
      <c r="E699" s="38">
        <v>578.2</v>
      </c>
      <c r="F699" s="34">
        <v>10</v>
      </c>
      <c r="G699" s="36">
        <f t="shared" si="26"/>
        <v>5782</v>
      </c>
      <c r="H699" s="34">
        <v>0</v>
      </c>
      <c r="I699" s="36">
        <f t="shared" si="22"/>
        <v>0</v>
      </c>
      <c r="J699" s="34">
        <v>0</v>
      </c>
      <c r="K699" s="36">
        <f t="shared" si="23"/>
        <v>0</v>
      </c>
      <c r="L699" s="34">
        <v>0</v>
      </c>
      <c r="M699" s="36">
        <f t="shared" si="24"/>
        <v>0</v>
      </c>
      <c r="N699" s="34">
        <v>0</v>
      </c>
      <c r="O699" s="36">
        <f t="shared" si="25"/>
        <v>0</v>
      </c>
    </row>
    <row r="700" spans="1:15" s="81" customFormat="1" ht="11.25">
      <c r="A700" s="33">
        <v>231</v>
      </c>
      <c r="B700" s="34" t="s">
        <v>595</v>
      </c>
      <c r="C700" s="35" t="s">
        <v>937</v>
      </c>
      <c r="D700" s="34" t="s">
        <v>135</v>
      </c>
      <c r="E700" s="38">
        <v>973.5</v>
      </c>
      <c r="F700" s="34">
        <v>6</v>
      </c>
      <c r="G700" s="36">
        <f t="shared" si="26"/>
        <v>5841</v>
      </c>
      <c r="H700" s="34">
        <v>0</v>
      </c>
      <c r="I700" s="36">
        <f t="shared" si="22"/>
        <v>0</v>
      </c>
      <c r="J700" s="34">
        <v>0</v>
      </c>
      <c r="K700" s="36">
        <f t="shared" si="23"/>
        <v>0</v>
      </c>
      <c r="L700" s="34">
        <v>0</v>
      </c>
      <c r="M700" s="36">
        <f t="shared" si="24"/>
        <v>0</v>
      </c>
      <c r="N700" s="34">
        <v>0</v>
      </c>
      <c r="O700" s="36">
        <f t="shared" si="25"/>
        <v>0</v>
      </c>
    </row>
    <row r="701" spans="1:15" s="81" customFormat="1" ht="11.25">
      <c r="A701" s="33">
        <v>232</v>
      </c>
      <c r="B701" s="34" t="s">
        <v>730</v>
      </c>
      <c r="C701" s="35" t="s">
        <v>938</v>
      </c>
      <c r="D701" s="34" t="s">
        <v>135</v>
      </c>
      <c r="E701" s="38">
        <v>1168.2</v>
      </c>
      <c r="F701" s="34">
        <v>5</v>
      </c>
      <c r="G701" s="36">
        <f t="shared" si="26"/>
        <v>5841</v>
      </c>
      <c r="H701" s="34">
        <v>0</v>
      </c>
      <c r="I701" s="36">
        <f t="shared" si="22"/>
        <v>0</v>
      </c>
      <c r="J701" s="34">
        <v>0</v>
      </c>
      <c r="K701" s="36">
        <f t="shared" si="23"/>
        <v>0</v>
      </c>
      <c r="L701" s="34">
        <v>0</v>
      </c>
      <c r="M701" s="36">
        <f t="shared" si="24"/>
        <v>0</v>
      </c>
      <c r="N701" s="34">
        <v>0</v>
      </c>
      <c r="O701" s="36">
        <f t="shared" si="25"/>
        <v>0</v>
      </c>
    </row>
    <row r="702" spans="1:15" s="81" customFormat="1" ht="11.25">
      <c r="A702" s="33">
        <v>233</v>
      </c>
      <c r="B702" s="34" t="s">
        <v>810</v>
      </c>
      <c r="C702" s="35" t="s">
        <v>939</v>
      </c>
      <c r="D702" s="34" t="s">
        <v>135</v>
      </c>
      <c r="E702" s="38">
        <v>1469.1</v>
      </c>
      <c r="F702" s="34">
        <v>4</v>
      </c>
      <c r="G702" s="36">
        <f t="shared" si="26"/>
        <v>5876.4</v>
      </c>
      <c r="H702" s="34">
        <v>0</v>
      </c>
      <c r="I702" s="36">
        <f t="shared" si="22"/>
        <v>0</v>
      </c>
      <c r="J702" s="34">
        <v>0</v>
      </c>
      <c r="K702" s="36">
        <f t="shared" si="23"/>
        <v>0</v>
      </c>
      <c r="L702" s="34">
        <v>0</v>
      </c>
      <c r="M702" s="36">
        <f t="shared" si="24"/>
        <v>0</v>
      </c>
      <c r="N702" s="34">
        <v>0</v>
      </c>
      <c r="O702" s="36">
        <f t="shared" si="25"/>
        <v>0</v>
      </c>
    </row>
    <row r="703" spans="1:15" s="81" customFormat="1" ht="11.25">
      <c r="A703" s="33">
        <v>234</v>
      </c>
      <c r="B703" s="34"/>
      <c r="C703" s="35" t="s">
        <v>940</v>
      </c>
      <c r="D703" s="34" t="s">
        <v>135</v>
      </c>
      <c r="E703" s="38">
        <v>1168.2</v>
      </c>
      <c r="F703" s="34">
        <v>5</v>
      </c>
      <c r="G703" s="36">
        <f t="shared" si="26"/>
        <v>5841</v>
      </c>
      <c r="H703" s="34">
        <v>0</v>
      </c>
      <c r="I703" s="36">
        <f t="shared" si="22"/>
        <v>0</v>
      </c>
      <c r="J703" s="34">
        <v>0</v>
      </c>
      <c r="K703" s="36">
        <f t="shared" si="23"/>
        <v>0</v>
      </c>
      <c r="L703" s="34">
        <v>0</v>
      </c>
      <c r="M703" s="36">
        <f t="shared" si="24"/>
        <v>0</v>
      </c>
      <c r="N703" s="34">
        <v>0</v>
      </c>
      <c r="O703" s="36">
        <f t="shared" si="25"/>
        <v>0</v>
      </c>
    </row>
    <row r="704" spans="1:15" s="81" customFormat="1" ht="11.25">
      <c r="A704" s="33">
        <v>235</v>
      </c>
      <c r="B704" s="34" t="s">
        <v>646</v>
      </c>
      <c r="C704" s="35" t="s">
        <v>941</v>
      </c>
      <c r="D704" s="34" t="s">
        <v>135</v>
      </c>
      <c r="E704" s="38">
        <v>1000</v>
      </c>
      <c r="F704" s="34">
        <v>0</v>
      </c>
      <c r="G704" s="36">
        <f t="shared" si="26"/>
        <v>0</v>
      </c>
      <c r="H704" s="34">
        <v>1</v>
      </c>
      <c r="I704" s="36">
        <f t="shared" si="22"/>
        <v>1000</v>
      </c>
      <c r="J704" s="34">
        <v>0</v>
      </c>
      <c r="K704" s="36">
        <f t="shared" si="23"/>
        <v>0</v>
      </c>
      <c r="L704" s="34">
        <v>0</v>
      </c>
      <c r="M704" s="36">
        <f t="shared" si="24"/>
        <v>0</v>
      </c>
      <c r="N704" s="34">
        <v>0</v>
      </c>
      <c r="O704" s="36">
        <f t="shared" si="25"/>
        <v>0</v>
      </c>
    </row>
    <row r="705" spans="1:15" s="81" customFormat="1" ht="11.25">
      <c r="A705" s="33">
        <v>236</v>
      </c>
      <c r="B705" s="34" t="s">
        <v>479</v>
      </c>
      <c r="C705" s="82" t="s">
        <v>942</v>
      </c>
      <c r="D705" s="34" t="s">
        <v>943</v>
      </c>
      <c r="E705" s="38">
        <v>390.58</v>
      </c>
      <c r="F705" s="34">
        <v>15</v>
      </c>
      <c r="G705" s="36">
        <f t="shared" si="26"/>
        <v>5858.7</v>
      </c>
      <c r="H705" s="34">
        <v>0</v>
      </c>
      <c r="I705" s="36">
        <f t="shared" si="22"/>
        <v>0</v>
      </c>
      <c r="J705" s="34">
        <v>0</v>
      </c>
      <c r="K705" s="36">
        <f t="shared" si="23"/>
        <v>0</v>
      </c>
      <c r="L705" s="34">
        <v>0</v>
      </c>
      <c r="M705" s="36">
        <f t="shared" si="24"/>
        <v>0</v>
      </c>
      <c r="N705" s="34">
        <v>0</v>
      </c>
      <c r="O705" s="36">
        <f t="shared" si="25"/>
        <v>0</v>
      </c>
    </row>
    <row r="706" spans="1:15" s="81" customFormat="1" ht="22.5">
      <c r="A706" s="33">
        <v>237</v>
      </c>
      <c r="B706" s="34" t="s">
        <v>864</v>
      </c>
      <c r="C706" s="35" t="s">
        <v>944</v>
      </c>
      <c r="D706" s="34" t="s">
        <v>36</v>
      </c>
      <c r="E706" s="38">
        <v>979.4</v>
      </c>
      <c r="F706" s="34">
        <v>6</v>
      </c>
      <c r="G706" s="36">
        <f t="shared" si="26"/>
        <v>5876.4</v>
      </c>
      <c r="H706" s="34">
        <v>0</v>
      </c>
      <c r="I706" s="36">
        <f t="shared" si="22"/>
        <v>0</v>
      </c>
      <c r="J706" s="34">
        <v>0</v>
      </c>
      <c r="K706" s="36">
        <f t="shared" si="23"/>
        <v>0</v>
      </c>
      <c r="L706" s="34">
        <v>0</v>
      </c>
      <c r="M706" s="36">
        <f t="shared" si="24"/>
        <v>0</v>
      </c>
      <c r="N706" s="34">
        <v>0</v>
      </c>
      <c r="O706" s="36">
        <f t="shared" si="25"/>
        <v>0</v>
      </c>
    </row>
    <row r="707" spans="1:15" s="81" customFormat="1" ht="22.5">
      <c r="A707" s="33">
        <v>238</v>
      </c>
      <c r="B707" s="34" t="s">
        <v>864</v>
      </c>
      <c r="C707" s="35" t="s">
        <v>945</v>
      </c>
      <c r="D707" s="34" t="s">
        <v>135</v>
      </c>
      <c r="E707" s="38">
        <v>1168.2</v>
      </c>
      <c r="F707" s="34">
        <v>5</v>
      </c>
      <c r="G707" s="36">
        <f t="shared" si="26"/>
        <v>5841</v>
      </c>
      <c r="H707" s="34">
        <v>0</v>
      </c>
      <c r="I707" s="36">
        <f t="shared" si="22"/>
        <v>0</v>
      </c>
      <c r="J707" s="34">
        <v>0</v>
      </c>
      <c r="K707" s="36">
        <f t="shared" si="23"/>
        <v>0</v>
      </c>
      <c r="L707" s="34">
        <v>0</v>
      </c>
      <c r="M707" s="36">
        <f t="shared" si="24"/>
        <v>0</v>
      </c>
      <c r="N707" s="34">
        <v>0</v>
      </c>
      <c r="O707" s="36">
        <f t="shared" si="25"/>
        <v>0</v>
      </c>
    </row>
    <row r="708" spans="1:15" s="81" customFormat="1" ht="22.5">
      <c r="A708" s="33">
        <v>239</v>
      </c>
      <c r="B708" s="34" t="s">
        <v>776</v>
      </c>
      <c r="C708" s="35" t="s">
        <v>946</v>
      </c>
      <c r="D708" s="34" t="s">
        <v>135</v>
      </c>
      <c r="E708" s="38">
        <v>1463.2</v>
      </c>
      <c r="F708" s="34">
        <v>4</v>
      </c>
      <c r="G708" s="36">
        <f t="shared" si="26"/>
        <v>5852.8</v>
      </c>
      <c r="H708" s="34">
        <v>0</v>
      </c>
      <c r="I708" s="36">
        <f t="shared" si="22"/>
        <v>0</v>
      </c>
      <c r="J708" s="34">
        <v>0</v>
      </c>
      <c r="K708" s="36">
        <f t="shared" si="23"/>
        <v>0</v>
      </c>
      <c r="L708" s="34">
        <v>0</v>
      </c>
      <c r="M708" s="36">
        <f t="shared" si="24"/>
        <v>0</v>
      </c>
      <c r="N708" s="34">
        <v>0</v>
      </c>
      <c r="O708" s="36">
        <f t="shared" si="25"/>
        <v>0</v>
      </c>
    </row>
    <row r="709" spans="1:15" s="81" customFormat="1" ht="11.25">
      <c r="A709" s="273" t="s">
        <v>807</v>
      </c>
      <c r="B709" s="274"/>
      <c r="C709" s="274"/>
      <c r="D709" s="83"/>
      <c r="E709" s="38"/>
      <c r="F709" s="34"/>
      <c r="G709" s="36"/>
      <c r="H709" s="34"/>
      <c r="I709" s="36"/>
      <c r="J709" s="34"/>
      <c r="K709" s="36"/>
      <c r="L709" s="34"/>
      <c r="M709" s="36"/>
      <c r="N709" s="34"/>
      <c r="O709" s="36"/>
    </row>
    <row r="710" spans="1:15" s="81" customFormat="1" ht="11.25">
      <c r="A710" s="33">
        <v>240</v>
      </c>
      <c r="B710" s="37" t="s">
        <v>739</v>
      </c>
      <c r="C710" s="42" t="s">
        <v>808</v>
      </c>
      <c r="D710" s="43" t="s">
        <v>869</v>
      </c>
      <c r="E710" s="38">
        <v>130</v>
      </c>
      <c r="F710" s="45">
        <v>650</v>
      </c>
      <c r="G710" s="27">
        <f aca="true" t="shared" si="27" ref="G710:G749">E710*F710</f>
        <v>84500</v>
      </c>
      <c r="H710" s="27">
        <v>0</v>
      </c>
      <c r="I710" s="27">
        <f aca="true" t="shared" si="28" ref="I710:I741">E710*H710</f>
        <v>0</v>
      </c>
      <c r="J710" s="34">
        <v>0</v>
      </c>
      <c r="K710" s="27">
        <f aca="true" t="shared" si="29" ref="K710:K741">E710*J710</f>
        <v>0</v>
      </c>
      <c r="L710" s="46">
        <v>0</v>
      </c>
      <c r="M710" s="27">
        <f>E710*L710</f>
        <v>0</v>
      </c>
      <c r="N710" s="27">
        <v>0</v>
      </c>
      <c r="O710" s="27">
        <f aca="true" t="shared" si="30" ref="O710:O741">E710*N710</f>
        <v>0</v>
      </c>
    </row>
    <row r="711" spans="1:15" s="81" customFormat="1" ht="11.25">
      <c r="A711" s="33">
        <v>241</v>
      </c>
      <c r="B711" s="37" t="s">
        <v>361</v>
      </c>
      <c r="C711" s="42" t="s">
        <v>809</v>
      </c>
      <c r="D711" s="47" t="s">
        <v>135</v>
      </c>
      <c r="E711" s="38">
        <v>464</v>
      </c>
      <c r="F711" s="45">
        <v>19</v>
      </c>
      <c r="G711" s="27">
        <f t="shared" si="27"/>
        <v>8816</v>
      </c>
      <c r="H711" s="27">
        <v>0</v>
      </c>
      <c r="I711" s="27">
        <f t="shared" si="28"/>
        <v>0</v>
      </c>
      <c r="J711" s="34">
        <v>0</v>
      </c>
      <c r="K711" s="27">
        <f t="shared" si="29"/>
        <v>0</v>
      </c>
      <c r="L711" s="46">
        <v>0</v>
      </c>
      <c r="M711" s="27">
        <f aca="true" t="shared" si="31" ref="M711:M741">E711*L711</f>
        <v>0</v>
      </c>
      <c r="N711" s="27">
        <v>0</v>
      </c>
      <c r="O711" s="27">
        <f t="shared" si="30"/>
        <v>0</v>
      </c>
    </row>
    <row r="712" spans="1:15" s="81" customFormat="1" ht="22.5">
      <c r="A712" s="33">
        <v>242</v>
      </c>
      <c r="B712" s="37" t="s">
        <v>811</v>
      </c>
      <c r="C712" s="35" t="s">
        <v>812</v>
      </c>
      <c r="D712" s="47" t="s">
        <v>135</v>
      </c>
      <c r="E712" s="38">
        <v>930.67</v>
      </c>
      <c r="F712" s="45">
        <v>2</v>
      </c>
      <c r="G712" s="27">
        <f t="shared" si="27"/>
        <v>1861.34</v>
      </c>
      <c r="H712" s="27">
        <v>0</v>
      </c>
      <c r="I712" s="27">
        <f t="shared" si="28"/>
        <v>0</v>
      </c>
      <c r="J712" s="34">
        <v>0</v>
      </c>
      <c r="K712" s="27">
        <f t="shared" si="29"/>
        <v>0</v>
      </c>
      <c r="L712" s="46">
        <v>0</v>
      </c>
      <c r="M712" s="27">
        <f t="shared" si="31"/>
        <v>0</v>
      </c>
      <c r="N712" s="27">
        <v>0</v>
      </c>
      <c r="O712" s="27">
        <f t="shared" si="30"/>
        <v>0</v>
      </c>
    </row>
    <row r="713" spans="1:15" s="81" customFormat="1" ht="22.5">
      <c r="A713" s="33">
        <v>243</v>
      </c>
      <c r="B713" s="37" t="s">
        <v>586</v>
      </c>
      <c r="C713" s="48" t="s">
        <v>813</v>
      </c>
      <c r="D713" s="47" t="s">
        <v>135</v>
      </c>
      <c r="E713" s="38">
        <v>1390.5</v>
      </c>
      <c r="F713" s="45">
        <v>1</v>
      </c>
      <c r="G713" s="27">
        <f t="shared" si="27"/>
        <v>1390.5</v>
      </c>
      <c r="H713" s="27">
        <v>0</v>
      </c>
      <c r="I713" s="27">
        <f t="shared" si="28"/>
        <v>0</v>
      </c>
      <c r="J713" s="34">
        <v>0</v>
      </c>
      <c r="K713" s="27">
        <f t="shared" si="29"/>
        <v>0</v>
      </c>
      <c r="L713" s="46">
        <v>0</v>
      </c>
      <c r="M713" s="27">
        <f t="shared" si="31"/>
        <v>0</v>
      </c>
      <c r="N713" s="27">
        <v>0</v>
      </c>
      <c r="O713" s="27">
        <f t="shared" si="30"/>
        <v>0</v>
      </c>
    </row>
    <row r="714" spans="1:15" s="81" customFormat="1" ht="22.5">
      <c r="A714" s="33">
        <v>244</v>
      </c>
      <c r="B714" s="37" t="s">
        <v>586</v>
      </c>
      <c r="C714" s="48" t="s">
        <v>947</v>
      </c>
      <c r="D714" s="47" t="s">
        <v>135</v>
      </c>
      <c r="E714" s="38">
        <v>300</v>
      </c>
      <c r="F714" s="45">
        <v>0</v>
      </c>
      <c r="G714" s="27">
        <f t="shared" si="27"/>
        <v>0</v>
      </c>
      <c r="H714" s="49">
        <v>2</v>
      </c>
      <c r="I714" s="27">
        <f t="shared" si="28"/>
        <v>600</v>
      </c>
      <c r="J714" s="34">
        <v>0</v>
      </c>
      <c r="K714" s="27">
        <f t="shared" si="29"/>
        <v>0</v>
      </c>
      <c r="L714" s="46">
        <v>0</v>
      </c>
      <c r="M714" s="27">
        <f t="shared" si="31"/>
        <v>0</v>
      </c>
      <c r="N714" s="27">
        <v>0</v>
      </c>
      <c r="O714" s="27">
        <f t="shared" si="30"/>
        <v>0</v>
      </c>
    </row>
    <row r="715" spans="1:15" s="81" customFormat="1" ht="11.25">
      <c r="A715" s="33">
        <v>245</v>
      </c>
      <c r="B715" s="37" t="s">
        <v>814</v>
      </c>
      <c r="C715" s="35" t="s">
        <v>815</v>
      </c>
      <c r="D715" s="47" t="s">
        <v>888</v>
      </c>
      <c r="E715" s="38">
        <v>12</v>
      </c>
      <c r="F715" s="45">
        <v>528</v>
      </c>
      <c r="G715" s="27">
        <f t="shared" si="27"/>
        <v>6336</v>
      </c>
      <c r="H715" s="49">
        <v>0</v>
      </c>
      <c r="I715" s="27">
        <f t="shared" si="28"/>
        <v>0</v>
      </c>
      <c r="J715" s="34">
        <v>0</v>
      </c>
      <c r="K715" s="27">
        <f t="shared" si="29"/>
        <v>0</v>
      </c>
      <c r="L715" s="46">
        <v>0</v>
      </c>
      <c r="M715" s="27">
        <f t="shared" si="31"/>
        <v>0</v>
      </c>
      <c r="N715" s="27">
        <v>0</v>
      </c>
      <c r="O715" s="27">
        <f t="shared" si="30"/>
        <v>0</v>
      </c>
    </row>
    <row r="716" spans="1:15" s="81" customFormat="1" ht="11.25">
      <c r="A716" s="33">
        <v>246</v>
      </c>
      <c r="B716" s="37" t="s">
        <v>816</v>
      </c>
      <c r="C716" s="35" t="s">
        <v>817</v>
      </c>
      <c r="D716" s="47" t="s">
        <v>888</v>
      </c>
      <c r="E716" s="38">
        <v>10</v>
      </c>
      <c r="F716" s="45">
        <v>800</v>
      </c>
      <c r="G716" s="27">
        <f t="shared" si="27"/>
        <v>8000</v>
      </c>
      <c r="H716" s="49">
        <v>0</v>
      </c>
      <c r="I716" s="27">
        <f t="shared" si="28"/>
        <v>0</v>
      </c>
      <c r="J716" s="34">
        <v>0</v>
      </c>
      <c r="K716" s="27">
        <f t="shared" si="29"/>
        <v>0</v>
      </c>
      <c r="L716" s="46">
        <v>0</v>
      </c>
      <c r="M716" s="27">
        <f t="shared" si="31"/>
        <v>0</v>
      </c>
      <c r="N716" s="27">
        <v>0</v>
      </c>
      <c r="O716" s="27">
        <f t="shared" si="30"/>
        <v>0</v>
      </c>
    </row>
    <row r="717" spans="1:18" s="81" customFormat="1" ht="11.25">
      <c r="A717" s="33">
        <v>247</v>
      </c>
      <c r="B717" s="37" t="s">
        <v>814</v>
      </c>
      <c r="C717" s="35" t="s">
        <v>818</v>
      </c>
      <c r="D717" s="47" t="s">
        <v>888</v>
      </c>
      <c r="E717" s="38">
        <v>10</v>
      </c>
      <c r="F717" s="45">
        <v>40</v>
      </c>
      <c r="G717" s="27">
        <f t="shared" si="27"/>
        <v>400</v>
      </c>
      <c r="H717" s="49">
        <v>0</v>
      </c>
      <c r="I717" s="27">
        <f t="shared" si="28"/>
        <v>0</v>
      </c>
      <c r="J717" s="34">
        <v>0</v>
      </c>
      <c r="K717" s="27">
        <f t="shared" si="29"/>
        <v>0</v>
      </c>
      <c r="L717" s="46">
        <v>0</v>
      </c>
      <c r="M717" s="27">
        <f t="shared" si="31"/>
        <v>0</v>
      </c>
      <c r="N717" s="27">
        <v>0</v>
      </c>
      <c r="O717" s="27">
        <f t="shared" si="30"/>
        <v>0</v>
      </c>
      <c r="R717" s="84"/>
    </row>
    <row r="718" spans="1:18" s="81" customFormat="1" ht="11.25">
      <c r="A718" s="33">
        <v>248</v>
      </c>
      <c r="B718" s="37" t="s">
        <v>48</v>
      </c>
      <c r="C718" s="35" t="s">
        <v>819</v>
      </c>
      <c r="D718" s="45" t="s">
        <v>869</v>
      </c>
      <c r="E718" s="38">
        <v>189</v>
      </c>
      <c r="F718" s="45">
        <v>300</v>
      </c>
      <c r="G718" s="27">
        <f t="shared" si="27"/>
        <v>56700</v>
      </c>
      <c r="H718" s="49">
        <v>0</v>
      </c>
      <c r="I718" s="27">
        <f t="shared" si="28"/>
        <v>0</v>
      </c>
      <c r="J718" s="34">
        <v>0</v>
      </c>
      <c r="K718" s="27">
        <f t="shared" si="29"/>
        <v>0</v>
      </c>
      <c r="L718" s="46">
        <v>0</v>
      </c>
      <c r="M718" s="27">
        <f t="shared" si="31"/>
        <v>0</v>
      </c>
      <c r="N718" s="27">
        <v>0</v>
      </c>
      <c r="O718" s="27">
        <f t="shared" si="30"/>
        <v>0</v>
      </c>
      <c r="R718" s="84"/>
    </row>
    <row r="719" spans="1:18" s="81" customFormat="1" ht="11.25">
      <c r="A719" s="33">
        <v>249</v>
      </c>
      <c r="B719" s="37" t="s">
        <v>739</v>
      </c>
      <c r="C719" s="42" t="s">
        <v>808</v>
      </c>
      <c r="D719" s="45" t="s">
        <v>869</v>
      </c>
      <c r="E719" s="44">
        <v>232.12</v>
      </c>
      <c r="F719" s="45">
        <v>770</v>
      </c>
      <c r="G719" s="27">
        <f t="shared" si="27"/>
        <v>178732.4</v>
      </c>
      <c r="H719" s="49">
        <v>0</v>
      </c>
      <c r="I719" s="27">
        <f t="shared" si="28"/>
        <v>0</v>
      </c>
      <c r="J719" s="34">
        <v>0</v>
      </c>
      <c r="K719" s="27">
        <f t="shared" si="29"/>
        <v>0</v>
      </c>
      <c r="L719" s="46">
        <v>0</v>
      </c>
      <c r="M719" s="27">
        <f t="shared" si="31"/>
        <v>0</v>
      </c>
      <c r="N719" s="27">
        <v>0</v>
      </c>
      <c r="O719" s="27">
        <f t="shared" si="30"/>
        <v>0</v>
      </c>
      <c r="R719" s="84"/>
    </row>
    <row r="720" spans="1:18" s="81" customFormat="1" ht="22.5">
      <c r="A720" s="33">
        <v>250</v>
      </c>
      <c r="B720" s="37" t="s">
        <v>739</v>
      </c>
      <c r="C720" s="35" t="s">
        <v>820</v>
      </c>
      <c r="D720" s="45" t="s">
        <v>869</v>
      </c>
      <c r="E720" s="44">
        <v>100</v>
      </c>
      <c r="F720" s="45">
        <v>0</v>
      </c>
      <c r="G720" s="27">
        <f t="shared" si="27"/>
        <v>0</v>
      </c>
      <c r="H720" s="49">
        <v>0</v>
      </c>
      <c r="I720" s="27">
        <f t="shared" si="28"/>
        <v>0</v>
      </c>
      <c r="J720" s="34">
        <v>0</v>
      </c>
      <c r="K720" s="27">
        <f t="shared" si="29"/>
        <v>0</v>
      </c>
      <c r="L720" s="46">
        <v>0</v>
      </c>
      <c r="M720" s="27">
        <f t="shared" si="31"/>
        <v>0</v>
      </c>
      <c r="N720" s="45">
        <v>665</v>
      </c>
      <c r="O720" s="27">
        <f t="shared" si="30"/>
        <v>66500</v>
      </c>
      <c r="R720" s="84"/>
    </row>
    <row r="721" spans="1:18" s="81" customFormat="1" ht="11.25">
      <c r="A721" s="33">
        <v>251</v>
      </c>
      <c r="B721" s="37" t="s">
        <v>710</v>
      </c>
      <c r="C721" s="35" t="s">
        <v>821</v>
      </c>
      <c r="D721" s="45" t="s">
        <v>869</v>
      </c>
      <c r="E721" s="44">
        <v>10</v>
      </c>
      <c r="F721" s="45">
        <v>0</v>
      </c>
      <c r="G721" s="27">
        <f t="shared" si="27"/>
        <v>0</v>
      </c>
      <c r="H721" s="49">
        <v>0</v>
      </c>
      <c r="I721" s="27">
        <f t="shared" si="28"/>
        <v>0</v>
      </c>
      <c r="J721" s="34">
        <v>0</v>
      </c>
      <c r="K721" s="27">
        <f t="shared" si="29"/>
        <v>0</v>
      </c>
      <c r="L721" s="46">
        <v>0</v>
      </c>
      <c r="M721" s="27">
        <f t="shared" si="31"/>
        <v>0</v>
      </c>
      <c r="N721" s="45">
        <v>65</v>
      </c>
      <c r="O721" s="27">
        <f t="shared" si="30"/>
        <v>650</v>
      </c>
      <c r="R721" s="84"/>
    </row>
    <row r="722" spans="1:18" s="81" customFormat="1" ht="11.25">
      <c r="A722" s="33">
        <v>252</v>
      </c>
      <c r="B722" s="37" t="s">
        <v>822</v>
      </c>
      <c r="C722" s="35" t="s">
        <v>823</v>
      </c>
      <c r="D722" s="45" t="s">
        <v>135</v>
      </c>
      <c r="E722" s="44">
        <v>454</v>
      </c>
      <c r="F722" s="45">
        <v>0</v>
      </c>
      <c r="G722" s="27">
        <f t="shared" si="27"/>
        <v>0</v>
      </c>
      <c r="H722" s="49">
        <v>2</v>
      </c>
      <c r="I722" s="27">
        <f t="shared" si="28"/>
        <v>908</v>
      </c>
      <c r="J722" s="34">
        <v>0</v>
      </c>
      <c r="K722" s="27">
        <f t="shared" si="29"/>
        <v>0</v>
      </c>
      <c r="L722" s="46">
        <v>0</v>
      </c>
      <c r="M722" s="27">
        <f t="shared" si="31"/>
        <v>0</v>
      </c>
      <c r="N722" s="46">
        <v>0</v>
      </c>
      <c r="O722" s="27">
        <f t="shared" si="30"/>
        <v>0</v>
      </c>
      <c r="R722" s="84"/>
    </row>
    <row r="723" spans="1:18" s="81" customFormat="1" ht="11.25">
      <c r="A723" s="33">
        <v>253</v>
      </c>
      <c r="B723" s="37" t="s">
        <v>824</v>
      </c>
      <c r="C723" s="35" t="s">
        <v>825</v>
      </c>
      <c r="D723" s="47" t="s">
        <v>869</v>
      </c>
      <c r="E723" s="44">
        <v>94.5</v>
      </c>
      <c r="F723" s="45">
        <v>100</v>
      </c>
      <c r="G723" s="27">
        <f t="shared" si="27"/>
        <v>9450</v>
      </c>
      <c r="H723" s="32">
        <v>0</v>
      </c>
      <c r="I723" s="27">
        <f t="shared" si="28"/>
        <v>0</v>
      </c>
      <c r="J723" s="34">
        <v>0</v>
      </c>
      <c r="K723" s="27">
        <f t="shared" si="29"/>
        <v>0</v>
      </c>
      <c r="L723" s="46">
        <v>0</v>
      </c>
      <c r="M723" s="27">
        <f t="shared" si="31"/>
        <v>0</v>
      </c>
      <c r="N723" s="46">
        <v>0</v>
      </c>
      <c r="O723" s="27">
        <f t="shared" si="30"/>
        <v>0</v>
      </c>
      <c r="R723" s="84"/>
    </row>
    <row r="724" spans="1:18" s="81" customFormat="1" ht="11.25">
      <c r="A724" s="33">
        <v>254</v>
      </c>
      <c r="B724" s="37" t="s">
        <v>826</v>
      </c>
      <c r="C724" s="42" t="s">
        <v>827</v>
      </c>
      <c r="D724" s="47" t="s">
        <v>869</v>
      </c>
      <c r="E724" s="44">
        <v>50</v>
      </c>
      <c r="F724" s="45">
        <v>330</v>
      </c>
      <c r="G724" s="27">
        <f t="shared" si="27"/>
        <v>16500</v>
      </c>
      <c r="H724" s="32">
        <v>0</v>
      </c>
      <c r="I724" s="27">
        <f t="shared" si="28"/>
        <v>0</v>
      </c>
      <c r="J724" s="34">
        <v>0</v>
      </c>
      <c r="K724" s="27">
        <f t="shared" si="29"/>
        <v>0</v>
      </c>
      <c r="L724" s="46">
        <v>0</v>
      </c>
      <c r="M724" s="27">
        <f t="shared" si="31"/>
        <v>0</v>
      </c>
      <c r="N724" s="46">
        <v>0</v>
      </c>
      <c r="O724" s="27">
        <f t="shared" si="30"/>
        <v>0</v>
      </c>
      <c r="R724" s="84"/>
    </row>
    <row r="725" spans="1:18" s="81" customFormat="1" ht="11.25">
      <c r="A725" s="33">
        <v>255</v>
      </c>
      <c r="B725" s="37" t="s">
        <v>828</v>
      </c>
      <c r="C725" s="35" t="s">
        <v>829</v>
      </c>
      <c r="D725" s="47" t="s">
        <v>869</v>
      </c>
      <c r="E725" s="44">
        <v>63</v>
      </c>
      <c r="F725" s="45">
        <v>100</v>
      </c>
      <c r="G725" s="27">
        <f t="shared" si="27"/>
        <v>6300</v>
      </c>
      <c r="H725" s="32">
        <v>0</v>
      </c>
      <c r="I725" s="27">
        <f t="shared" si="28"/>
        <v>0</v>
      </c>
      <c r="J725" s="34">
        <v>0</v>
      </c>
      <c r="K725" s="27">
        <f t="shared" si="29"/>
        <v>0</v>
      </c>
      <c r="L725" s="46">
        <v>0</v>
      </c>
      <c r="M725" s="27">
        <f t="shared" si="31"/>
        <v>0</v>
      </c>
      <c r="N725" s="46">
        <v>0</v>
      </c>
      <c r="O725" s="27">
        <f t="shared" si="30"/>
        <v>0</v>
      </c>
      <c r="R725" s="84"/>
    </row>
    <row r="726" spans="1:18" s="81" customFormat="1" ht="11.25">
      <c r="A726" s="33">
        <v>256</v>
      </c>
      <c r="B726" s="37" t="s">
        <v>830</v>
      </c>
      <c r="C726" s="50" t="s">
        <v>831</v>
      </c>
      <c r="D726" s="33" t="s">
        <v>135</v>
      </c>
      <c r="E726" s="44">
        <v>300</v>
      </c>
      <c r="F726" s="26">
        <v>2</v>
      </c>
      <c r="G726" s="27">
        <f t="shared" si="27"/>
        <v>600</v>
      </c>
      <c r="H726" s="32">
        <v>0</v>
      </c>
      <c r="I726" s="27">
        <f t="shared" si="28"/>
        <v>0</v>
      </c>
      <c r="J726" s="34">
        <v>0</v>
      </c>
      <c r="K726" s="27">
        <f t="shared" si="29"/>
        <v>0</v>
      </c>
      <c r="L726" s="46">
        <v>0</v>
      </c>
      <c r="M726" s="27">
        <f t="shared" si="31"/>
        <v>0</v>
      </c>
      <c r="N726" s="46">
        <v>0</v>
      </c>
      <c r="O726" s="27">
        <f t="shared" si="30"/>
        <v>0</v>
      </c>
      <c r="R726" s="84"/>
    </row>
    <row r="727" spans="1:18" s="81" customFormat="1" ht="11.25">
      <c r="A727" s="33">
        <v>257</v>
      </c>
      <c r="B727" s="37" t="s">
        <v>826</v>
      </c>
      <c r="C727" s="35" t="s">
        <v>832</v>
      </c>
      <c r="D727" s="33" t="s">
        <v>869</v>
      </c>
      <c r="E727" s="44">
        <v>154.575</v>
      </c>
      <c r="F727" s="26">
        <v>250</v>
      </c>
      <c r="G727" s="27">
        <f t="shared" si="27"/>
        <v>38643.75</v>
      </c>
      <c r="H727" s="32">
        <v>0</v>
      </c>
      <c r="I727" s="27">
        <f t="shared" si="28"/>
        <v>0</v>
      </c>
      <c r="J727" s="34">
        <v>0</v>
      </c>
      <c r="K727" s="27">
        <f t="shared" si="29"/>
        <v>0</v>
      </c>
      <c r="L727" s="46">
        <v>0</v>
      </c>
      <c r="M727" s="27">
        <f t="shared" si="31"/>
        <v>0</v>
      </c>
      <c r="N727" s="46">
        <v>0</v>
      </c>
      <c r="O727" s="27">
        <f t="shared" si="30"/>
        <v>0</v>
      </c>
      <c r="R727" s="84"/>
    </row>
    <row r="728" spans="1:18" s="81" customFormat="1" ht="11.25">
      <c r="A728" s="33">
        <v>258</v>
      </c>
      <c r="B728" s="37" t="s">
        <v>710</v>
      </c>
      <c r="C728" s="51" t="s">
        <v>833</v>
      </c>
      <c r="D728" s="33" t="s">
        <v>865</v>
      </c>
      <c r="E728" s="44">
        <v>500</v>
      </c>
      <c r="F728" s="26">
        <v>0</v>
      </c>
      <c r="G728" s="27">
        <f t="shared" si="27"/>
        <v>0</v>
      </c>
      <c r="H728" s="32">
        <v>0</v>
      </c>
      <c r="I728" s="27">
        <f t="shared" si="28"/>
        <v>0</v>
      </c>
      <c r="J728" s="34">
        <v>0</v>
      </c>
      <c r="K728" s="27">
        <f t="shared" si="29"/>
        <v>0</v>
      </c>
      <c r="L728" s="26">
        <v>78.382</v>
      </c>
      <c r="M728" s="27">
        <f t="shared" si="31"/>
        <v>39191</v>
      </c>
      <c r="N728" s="46">
        <v>0</v>
      </c>
      <c r="O728" s="27">
        <f t="shared" si="30"/>
        <v>0</v>
      </c>
      <c r="R728" s="84"/>
    </row>
    <row r="729" spans="1:18" s="81" customFormat="1" ht="11.25">
      <c r="A729" s="33">
        <v>259</v>
      </c>
      <c r="B729" s="37" t="s">
        <v>824</v>
      </c>
      <c r="C729" s="35" t="s">
        <v>825</v>
      </c>
      <c r="D729" s="33" t="s">
        <v>869</v>
      </c>
      <c r="E729" s="44">
        <v>114.5</v>
      </c>
      <c r="F729" s="26">
        <v>120</v>
      </c>
      <c r="G729" s="27">
        <f t="shared" si="27"/>
        <v>13740</v>
      </c>
      <c r="H729" s="32">
        <v>0</v>
      </c>
      <c r="I729" s="27">
        <f t="shared" si="28"/>
        <v>0</v>
      </c>
      <c r="J729" s="34">
        <v>0</v>
      </c>
      <c r="K729" s="27">
        <f t="shared" si="29"/>
        <v>0</v>
      </c>
      <c r="L729" s="26">
        <v>0</v>
      </c>
      <c r="M729" s="27">
        <f t="shared" si="31"/>
        <v>0</v>
      </c>
      <c r="N729" s="46">
        <v>0</v>
      </c>
      <c r="O729" s="27">
        <f t="shared" si="30"/>
        <v>0</v>
      </c>
      <c r="R729" s="84"/>
    </row>
    <row r="730" spans="1:18" s="81" customFormat="1" ht="11.25">
      <c r="A730" s="33">
        <v>260</v>
      </c>
      <c r="B730" s="37" t="s">
        <v>828</v>
      </c>
      <c r="C730" s="42" t="s">
        <v>829</v>
      </c>
      <c r="D730" s="33" t="s">
        <v>869</v>
      </c>
      <c r="E730" s="44">
        <v>91.6</v>
      </c>
      <c r="F730" s="26">
        <v>120</v>
      </c>
      <c r="G730" s="27">
        <f t="shared" si="27"/>
        <v>10992</v>
      </c>
      <c r="H730" s="32">
        <v>0</v>
      </c>
      <c r="I730" s="27">
        <f t="shared" si="28"/>
        <v>0</v>
      </c>
      <c r="J730" s="34">
        <v>0</v>
      </c>
      <c r="K730" s="27">
        <f t="shared" si="29"/>
        <v>0</v>
      </c>
      <c r="L730" s="26">
        <v>0</v>
      </c>
      <c r="M730" s="27">
        <f t="shared" si="31"/>
        <v>0</v>
      </c>
      <c r="N730" s="46">
        <v>0</v>
      </c>
      <c r="O730" s="27">
        <f t="shared" si="30"/>
        <v>0</v>
      </c>
      <c r="R730" s="84"/>
    </row>
    <row r="731" spans="1:18" s="81" customFormat="1" ht="11.25">
      <c r="A731" s="33">
        <v>261</v>
      </c>
      <c r="B731" s="37" t="s">
        <v>834</v>
      </c>
      <c r="C731" s="51" t="s">
        <v>835</v>
      </c>
      <c r="D731" s="33" t="s">
        <v>203</v>
      </c>
      <c r="E731" s="44">
        <v>250</v>
      </c>
      <c r="F731" s="26">
        <v>3</v>
      </c>
      <c r="G731" s="27">
        <f t="shared" si="27"/>
        <v>750</v>
      </c>
      <c r="H731" s="32">
        <v>0</v>
      </c>
      <c r="I731" s="27">
        <f t="shared" si="28"/>
        <v>0</v>
      </c>
      <c r="J731" s="34">
        <v>0</v>
      </c>
      <c r="K731" s="27">
        <f t="shared" si="29"/>
        <v>0</v>
      </c>
      <c r="L731" s="26">
        <v>0</v>
      </c>
      <c r="M731" s="27">
        <f t="shared" si="31"/>
        <v>0</v>
      </c>
      <c r="N731" s="46">
        <v>0</v>
      </c>
      <c r="O731" s="27">
        <f t="shared" si="30"/>
        <v>0</v>
      </c>
      <c r="R731" s="84"/>
    </row>
    <row r="732" spans="1:18" s="81" customFormat="1" ht="11.25">
      <c r="A732" s="33">
        <v>262</v>
      </c>
      <c r="B732" s="37" t="s">
        <v>836</v>
      </c>
      <c r="C732" s="51" t="s">
        <v>837</v>
      </c>
      <c r="D732" s="33" t="s">
        <v>135</v>
      </c>
      <c r="E732" s="44">
        <v>11149</v>
      </c>
      <c r="F732" s="26">
        <v>10</v>
      </c>
      <c r="G732" s="27">
        <f t="shared" si="27"/>
        <v>111490</v>
      </c>
      <c r="H732" s="32">
        <v>0</v>
      </c>
      <c r="I732" s="27">
        <f t="shared" si="28"/>
        <v>0</v>
      </c>
      <c r="J732" s="34">
        <v>0</v>
      </c>
      <c r="K732" s="27">
        <f t="shared" si="29"/>
        <v>0</v>
      </c>
      <c r="L732" s="26">
        <v>0</v>
      </c>
      <c r="M732" s="27">
        <f t="shared" si="31"/>
        <v>0</v>
      </c>
      <c r="N732" s="46">
        <v>0</v>
      </c>
      <c r="O732" s="27">
        <f t="shared" si="30"/>
        <v>0</v>
      </c>
      <c r="R732" s="84"/>
    </row>
    <row r="733" spans="1:18" s="81" customFormat="1" ht="22.5">
      <c r="A733" s="33">
        <v>263</v>
      </c>
      <c r="B733" s="37" t="s">
        <v>838</v>
      </c>
      <c r="C733" s="52" t="s">
        <v>839</v>
      </c>
      <c r="D733" s="33" t="s">
        <v>869</v>
      </c>
      <c r="E733" s="44">
        <v>5000</v>
      </c>
      <c r="F733" s="26">
        <v>0</v>
      </c>
      <c r="G733" s="27">
        <f t="shared" si="27"/>
        <v>0</v>
      </c>
      <c r="H733" s="32">
        <v>0</v>
      </c>
      <c r="I733" s="27">
        <f t="shared" si="28"/>
        <v>0</v>
      </c>
      <c r="J733" s="34">
        <v>0</v>
      </c>
      <c r="K733" s="27">
        <f t="shared" si="29"/>
        <v>0</v>
      </c>
      <c r="L733" s="53">
        <v>4.7</v>
      </c>
      <c r="M733" s="27">
        <f t="shared" si="31"/>
        <v>23500</v>
      </c>
      <c r="N733" s="46">
        <v>0</v>
      </c>
      <c r="O733" s="27">
        <f t="shared" si="30"/>
        <v>0</v>
      </c>
      <c r="R733" s="84"/>
    </row>
    <row r="734" spans="1:18" s="81" customFormat="1" ht="11.25">
      <c r="A734" s="33">
        <v>264</v>
      </c>
      <c r="B734" s="37" t="s">
        <v>739</v>
      </c>
      <c r="C734" s="51" t="s">
        <v>840</v>
      </c>
      <c r="D734" s="33" t="s">
        <v>865</v>
      </c>
      <c r="E734" s="44">
        <v>20000</v>
      </c>
      <c r="F734" s="26">
        <v>0</v>
      </c>
      <c r="G734" s="27">
        <f t="shared" si="27"/>
        <v>0</v>
      </c>
      <c r="H734" s="53">
        <v>2.4</v>
      </c>
      <c r="I734" s="27">
        <f t="shared" si="28"/>
        <v>48000</v>
      </c>
      <c r="J734" s="34">
        <v>0</v>
      </c>
      <c r="K734" s="27">
        <f t="shared" si="29"/>
        <v>0</v>
      </c>
      <c r="L734" s="53">
        <v>0</v>
      </c>
      <c r="M734" s="27">
        <f t="shared" si="31"/>
        <v>0</v>
      </c>
      <c r="N734" s="53">
        <v>0</v>
      </c>
      <c r="O734" s="27">
        <f t="shared" si="30"/>
        <v>0</v>
      </c>
      <c r="R734" s="84"/>
    </row>
    <row r="735" spans="1:18" s="81" customFormat="1" ht="11.25">
      <c r="A735" s="33">
        <v>265</v>
      </c>
      <c r="B735" s="37" t="s">
        <v>841</v>
      </c>
      <c r="C735" s="51" t="s">
        <v>842</v>
      </c>
      <c r="D735" s="33" t="s">
        <v>869</v>
      </c>
      <c r="E735" s="44">
        <v>20</v>
      </c>
      <c r="F735" s="26">
        <v>0</v>
      </c>
      <c r="G735" s="27">
        <f t="shared" si="27"/>
        <v>0</v>
      </c>
      <c r="H735" s="32">
        <v>0</v>
      </c>
      <c r="I735" s="27">
        <f t="shared" si="28"/>
        <v>0</v>
      </c>
      <c r="J735" s="34">
        <v>0</v>
      </c>
      <c r="K735" s="27">
        <f t="shared" si="29"/>
        <v>0</v>
      </c>
      <c r="L735" s="46">
        <v>0</v>
      </c>
      <c r="M735" s="27">
        <f t="shared" si="31"/>
        <v>0</v>
      </c>
      <c r="N735" s="46">
        <v>850</v>
      </c>
      <c r="O735" s="27">
        <f t="shared" si="30"/>
        <v>17000</v>
      </c>
      <c r="R735" s="84"/>
    </row>
    <row r="736" spans="1:18" s="81" customFormat="1" ht="11.25">
      <c r="A736" s="33">
        <v>266</v>
      </c>
      <c r="B736" s="37" t="s">
        <v>361</v>
      </c>
      <c r="C736" s="51" t="s">
        <v>843</v>
      </c>
      <c r="D736" s="33" t="s">
        <v>135</v>
      </c>
      <c r="E736" s="44">
        <v>200</v>
      </c>
      <c r="F736" s="26">
        <v>100</v>
      </c>
      <c r="G736" s="27">
        <f t="shared" si="27"/>
        <v>20000</v>
      </c>
      <c r="H736" s="32">
        <v>0</v>
      </c>
      <c r="I736" s="27">
        <f t="shared" si="28"/>
        <v>0</v>
      </c>
      <c r="J736" s="34">
        <v>0</v>
      </c>
      <c r="K736" s="27">
        <f t="shared" si="29"/>
        <v>0</v>
      </c>
      <c r="L736" s="46">
        <v>0</v>
      </c>
      <c r="M736" s="27">
        <f t="shared" si="31"/>
        <v>0</v>
      </c>
      <c r="N736" s="46">
        <v>0</v>
      </c>
      <c r="O736" s="27">
        <f t="shared" si="30"/>
        <v>0</v>
      </c>
      <c r="R736" s="84"/>
    </row>
    <row r="737" spans="1:18" s="81" customFormat="1" ht="11.25">
      <c r="A737" s="33">
        <v>267</v>
      </c>
      <c r="B737" s="37" t="s">
        <v>826</v>
      </c>
      <c r="C737" s="51" t="s">
        <v>844</v>
      </c>
      <c r="D737" s="33" t="s">
        <v>869</v>
      </c>
      <c r="E737" s="44">
        <v>20</v>
      </c>
      <c r="F737" s="54">
        <v>550</v>
      </c>
      <c r="G737" s="27">
        <f t="shared" si="27"/>
        <v>11000</v>
      </c>
      <c r="H737" s="32">
        <v>0</v>
      </c>
      <c r="I737" s="27">
        <f t="shared" si="28"/>
        <v>0</v>
      </c>
      <c r="J737" s="34">
        <v>0</v>
      </c>
      <c r="K737" s="27">
        <f t="shared" si="29"/>
        <v>0</v>
      </c>
      <c r="L737" s="46">
        <v>0</v>
      </c>
      <c r="M737" s="27">
        <f t="shared" si="31"/>
        <v>0</v>
      </c>
      <c r="N737" s="46">
        <v>0</v>
      </c>
      <c r="O737" s="27">
        <f t="shared" si="30"/>
        <v>0</v>
      </c>
      <c r="R737" s="84"/>
    </row>
    <row r="738" spans="1:18" s="81" customFormat="1" ht="11.25">
      <c r="A738" s="33">
        <v>268</v>
      </c>
      <c r="B738" s="37" t="s">
        <v>841</v>
      </c>
      <c r="C738" s="51" t="s">
        <v>845</v>
      </c>
      <c r="D738" s="33" t="s">
        <v>135</v>
      </c>
      <c r="E738" s="44">
        <v>200</v>
      </c>
      <c r="F738" s="26">
        <v>5</v>
      </c>
      <c r="G738" s="27">
        <f t="shared" si="27"/>
        <v>1000</v>
      </c>
      <c r="H738" s="32">
        <v>0</v>
      </c>
      <c r="I738" s="27">
        <f t="shared" si="28"/>
        <v>0</v>
      </c>
      <c r="J738" s="34">
        <v>0</v>
      </c>
      <c r="K738" s="27">
        <f t="shared" si="29"/>
        <v>0</v>
      </c>
      <c r="L738" s="46">
        <v>0</v>
      </c>
      <c r="M738" s="27">
        <f t="shared" si="31"/>
        <v>0</v>
      </c>
      <c r="N738" s="46">
        <v>0</v>
      </c>
      <c r="O738" s="27">
        <f t="shared" si="30"/>
        <v>0</v>
      </c>
      <c r="R738" s="84"/>
    </row>
    <row r="739" spans="1:18" s="81" customFormat="1" ht="22.5">
      <c r="A739" s="33">
        <v>269</v>
      </c>
      <c r="B739" s="37" t="s">
        <v>846</v>
      </c>
      <c r="C739" s="51" t="s">
        <v>847</v>
      </c>
      <c r="D739" s="33" t="s">
        <v>135</v>
      </c>
      <c r="E739" s="44">
        <v>500</v>
      </c>
      <c r="F739" s="26">
        <v>15</v>
      </c>
      <c r="G739" s="27">
        <f t="shared" si="27"/>
        <v>7500</v>
      </c>
      <c r="H739" s="32">
        <v>0</v>
      </c>
      <c r="I739" s="27">
        <f t="shared" si="28"/>
        <v>0</v>
      </c>
      <c r="J739" s="34">
        <v>0</v>
      </c>
      <c r="K739" s="27">
        <f t="shared" si="29"/>
        <v>0</v>
      </c>
      <c r="L739" s="46">
        <v>0</v>
      </c>
      <c r="M739" s="27">
        <f t="shared" si="31"/>
        <v>0</v>
      </c>
      <c r="N739" s="46">
        <v>0</v>
      </c>
      <c r="O739" s="27">
        <f t="shared" si="30"/>
        <v>0</v>
      </c>
      <c r="R739" s="84"/>
    </row>
    <row r="740" spans="1:18" s="81" customFormat="1" ht="22.5">
      <c r="A740" s="33">
        <v>270</v>
      </c>
      <c r="B740" s="37" t="s">
        <v>848</v>
      </c>
      <c r="C740" s="51" t="s">
        <v>849</v>
      </c>
      <c r="D740" s="33" t="s">
        <v>135</v>
      </c>
      <c r="E740" s="44">
        <v>50</v>
      </c>
      <c r="F740" s="26">
        <v>20</v>
      </c>
      <c r="G740" s="27">
        <f t="shared" si="27"/>
        <v>1000</v>
      </c>
      <c r="H740" s="32">
        <v>0</v>
      </c>
      <c r="I740" s="27">
        <f t="shared" si="28"/>
        <v>0</v>
      </c>
      <c r="J740" s="34">
        <v>0</v>
      </c>
      <c r="K740" s="27">
        <f t="shared" si="29"/>
        <v>0</v>
      </c>
      <c r="L740" s="46">
        <v>0</v>
      </c>
      <c r="M740" s="27">
        <f t="shared" si="31"/>
        <v>0</v>
      </c>
      <c r="N740" s="46">
        <v>0</v>
      </c>
      <c r="O740" s="27">
        <f t="shared" si="30"/>
        <v>0</v>
      </c>
      <c r="R740" s="84"/>
    </row>
    <row r="741" spans="1:18" s="81" customFormat="1" ht="22.5">
      <c r="A741" s="33">
        <v>271</v>
      </c>
      <c r="B741" s="37" t="s">
        <v>850</v>
      </c>
      <c r="C741" s="51" t="s">
        <v>851</v>
      </c>
      <c r="D741" s="33" t="s">
        <v>135</v>
      </c>
      <c r="E741" s="44">
        <v>1675.57</v>
      </c>
      <c r="F741" s="26">
        <v>5</v>
      </c>
      <c r="G741" s="27">
        <f t="shared" si="27"/>
        <v>8377.85</v>
      </c>
      <c r="H741" s="32">
        <v>0</v>
      </c>
      <c r="I741" s="27">
        <f t="shared" si="28"/>
        <v>0</v>
      </c>
      <c r="J741" s="34">
        <v>0</v>
      </c>
      <c r="K741" s="27">
        <f t="shared" si="29"/>
        <v>0</v>
      </c>
      <c r="L741" s="46">
        <v>0</v>
      </c>
      <c r="M741" s="27">
        <f t="shared" si="31"/>
        <v>0</v>
      </c>
      <c r="N741" s="46">
        <v>0</v>
      </c>
      <c r="O741" s="27">
        <f t="shared" si="30"/>
        <v>0</v>
      </c>
      <c r="R741" s="84"/>
    </row>
    <row r="742" spans="1:18" s="81" customFormat="1" ht="11.25">
      <c r="A742" s="33">
        <v>272</v>
      </c>
      <c r="B742" s="37" t="s">
        <v>739</v>
      </c>
      <c r="C742" s="51" t="s">
        <v>852</v>
      </c>
      <c r="D742" s="33" t="s">
        <v>865</v>
      </c>
      <c r="E742" s="85">
        <v>284092.33</v>
      </c>
      <c r="F742" s="85">
        <v>0.556</v>
      </c>
      <c r="G742" s="27">
        <f t="shared" si="27"/>
        <v>157955.33548</v>
      </c>
      <c r="H742" s="32">
        <v>0</v>
      </c>
      <c r="I742" s="32">
        <v>0</v>
      </c>
      <c r="J742" s="32">
        <v>0</v>
      </c>
      <c r="K742" s="32">
        <v>0</v>
      </c>
      <c r="L742" s="32">
        <v>0</v>
      </c>
      <c r="M742" s="32">
        <v>0</v>
      </c>
      <c r="N742" s="32">
        <v>0</v>
      </c>
      <c r="O742" s="32">
        <v>0</v>
      </c>
      <c r="R742" s="84"/>
    </row>
    <row r="743" spans="1:18" s="81" customFormat="1" ht="22.5">
      <c r="A743" s="33">
        <v>273</v>
      </c>
      <c r="B743" s="37" t="s">
        <v>586</v>
      </c>
      <c r="C743" s="51" t="s">
        <v>853</v>
      </c>
      <c r="D743" s="33" t="s">
        <v>135</v>
      </c>
      <c r="E743" s="44">
        <v>5129.38</v>
      </c>
      <c r="F743" s="26">
        <v>1</v>
      </c>
      <c r="G743" s="27">
        <f t="shared" si="27"/>
        <v>5129.38</v>
      </c>
      <c r="H743" s="32">
        <v>0</v>
      </c>
      <c r="I743" s="32">
        <v>0</v>
      </c>
      <c r="J743" s="32">
        <v>0</v>
      </c>
      <c r="K743" s="32">
        <v>0</v>
      </c>
      <c r="L743" s="32">
        <v>0</v>
      </c>
      <c r="M743" s="32">
        <v>0</v>
      </c>
      <c r="N743" s="32">
        <v>0</v>
      </c>
      <c r="O743" s="32">
        <v>0</v>
      </c>
      <c r="R743" s="84"/>
    </row>
    <row r="744" spans="1:18" s="81" customFormat="1" ht="11.25">
      <c r="A744" s="33">
        <v>274</v>
      </c>
      <c r="B744" s="37" t="s">
        <v>854</v>
      </c>
      <c r="C744" s="51" t="s">
        <v>855</v>
      </c>
      <c r="D744" s="33" t="s">
        <v>135</v>
      </c>
      <c r="E744" s="44">
        <v>1997.76</v>
      </c>
      <c r="F744" s="26">
        <v>1</v>
      </c>
      <c r="G744" s="27">
        <f t="shared" si="27"/>
        <v>1997.76</v>
      </c>
      <c r="H744" s="32">
        <v>0</v>
      </c>
      <c r="I744" s="32">
        <v>0</v>
      </c>
      <c r="J744" s="32">
        <v>0</v>
      </c>
      <c r="K744" s="32">
        <v>0</v>
      </c>
      <c r="L744" s="32">
        <v>0</v>
      </c>
      <c r="M744" s="32">
        <v>0</v>
      </c>
      <c r="N744" s="32">
        <v>0</v>
      </c>
      <c r="O744" s="32">
        <v>0</v>
      </c>
      <c r="R744" s="84"/>
    </row>
    <row r="745" spans="1:18" s="81" customFormat="1" ht="11.25">
      <c r="A745" s="33">
        <v>275</v>
      </c>
      <c r="B745" s="37" t="s">
        <v>856</v>
      </c>
      <c r="C745" s="51" t="s">
        <v>857</v>
      </c>
      <c r="D745" s="33" t="s">
        <v>135</v>
      </c>
      <c r="E745" s="44">
        <v>1457.82</v>
      </c>
      <c r="F745" s="26">
        <v>2</v>
      </c>
      <c r="G745" s="27">
        <f t="shared" si="27"/>
        <v>2915.64</v>
      </c>
      <c r="H745" s="32">
        <v>0</v>
      </c>
      <c r="I745" s="32">
        <v>0</v>
      </c>
      <c r="J745" s="32">
        <v>0</v>
      </c>
      <c r="K745" s="32">
        <v>0</v>
      </c>
      <c r="L745" s="32">
        <v>0</v>
      </c>
      <c r="M745" s="32">
        <v>0</v>
      </c>
      <c r="N745" s="32">
        <v>0</v>
      </c>
      <c r="O745" s="32">
        <v>0</v>
      </c>
      <c r="R745" s="84"/>
    </row>
    <row r="746" spans="1:18" s="81" customFormat="1" ht="11.25">
      <c r="A746" s="33">
        <v>276</v>
      </c>
      <c r="B746" s="37" t="s">
        <v>361</v>
      </c>
      <c r="C746" s="51" t="s">
        <v>858</v>
      </c>
      <c r="D746" s="33" t="s">
        <v>135</v>
      </c>
      <c r="E746" s="44">
        <v>1187.86</v>
      </c>
      <c r="F746" s="26">
        <v>80</v>
      </c>
      <c r="G746" s="27">
        <f t="shared" si="27"/>
        <v>95028.79999999999</v>
      </c>
      <c r="H746" s="32">
        <v>0</v>
      </c>
      <c r="I746" s="32">
        <v>0</v>
      </c>
      <c r="J746" s="32">
        <v>0</v>
      </c>
      <c r="K746" s="32">
        <v>0</v>
      </c>
      <c r="L746" s="32">
        <v>0</v>
      </c>
      <c r="M746" s="32">
        <v>0</v>
      </c>
      <c r="N746" s="32">
        <v>0</v>
      </c>
      <c r="O746" s="32">
        <v>0</v>
      </c>
      <c r="R746" s="84"/>
    </row>
    <row r="747" spans="1:18" s="81" customFormat="1" ht="11.25">
      <c r="A747" s="33">
        <v>277</v>
      </c>
      <c r="B747" s="37" t="s">
        <v>859</v>
      </c>
      <c r="C747" s="51" t="s">
        <v>860</v>
      </c>
      <c r="D747" s="33" t="s">
        <v>863</v>
      </c>
      <c r="E747" s="44">
        <v>111920.36</v>
      </c>
      <c r="F747" s="55">
        <v>0.7376</v>
      </c>
      <c r="G747" s="27">
        <f t="shared" si="27"/>
        <v>82552.457536</v>
      </c>
      <c r="H747" s="32">
        <v>0</v>
      </c>
      <c r="I747" s="32">
        <v>0</v>
      </c>
      <c r="J747" s="32">
        <v>0</v>
      </c>
      <c r="K747" s="32">
        <v>0</v>
      </c>
      <c r="L747" s="32">
        <v>0</v>
      </c>
      <c r="M747" s="32">
        <v>0</v>
      </c>
      <c r="N747" s="32">
        <v>0</v>
      </c>
      <c r="O747" s="32">
        <v>0</v>
      </c>
      <c r="R747" s="84"/>
    </row>
    <row r="748" spans="1:18" s="81" customFormat="1" ht="22.5">
      <c r="A748" s="33">
        <v>278</v>
      </c>
      <c r="B748" s="37" t="s">
        <v>861</v>
      </c>
      <c r="C748" s="51" t="s">
        <v>862</v>
      </c>
      <c r="D748" s="33" t="s">
        <v>135</v>
      </c>
      <c r="E748" s="44">
        <v>5705.3</v>
      </c>
      <c r="F748" s="26">
        <v>22</v>
      </c>
      <c r="G748" s="27">
        <f t="shared" si="27"/>
        <v>125516.6</v>
      </c>
      <c r="H748" s="32">
        <v>0</v>
      </c>
      <c r="I748" s="32">
        <v>0</v>
      </c>
      <c r="J748" s="32">
        <v>0</v>
      </c>
      <c r="K748" s="32">
        <v>0</v>
      </c>
      <c r="L748" s="32">
        <v>0</v>
      </c>
      <c r="M748" s="32">
        <v>0</v>
      </c>
      <c r="N748" s="32">
        <v>0</v>
      </c>
      <c r="O748" s="32">
        <v>0</v>
      </c>
      <c r="R748" s="84"/>
    </row>
    <row r="749" spans="1:18" s="81" customFormat="1" ht="11.25">
      <c r="A749" s="33">
        <v>279</v>
      </c>
      <c r="B749" s="37" t="s">
        <v>948</v>
      </c>
      <c r="C749" s="51" t="s">
        <v>949</v>
      </c>
      <c r="D749" s="33" t="s">
        <v>135</v>
      </c>
      <c r="E749" s="44">
        <v>499.8</v>
      </c>
      <c r="F749" s="26">
        <v>9</v>
      </c>
      <c r="G749" s="27">
        <f t="shared" si="27"/>
        <v>4498.2</v>
      </c>
      <c r="H749" s="32">
        <v>0</v>
      </c>
      <c r="I749" s="32">
        <v>0</v>
      </c>
      <c r="J749" s="32">
        <v>0</v>
      </c>
      <c r="K749" s="32">
        <v>0</v>
      </c>
      <c r="L749" s="32">
        <v>0</v>
      </c>
      <c r="M749" s="32">
        <v>0</v>
      </c>
      <c r="N749" s="32">
        <v>0</v>
      </c>
      <c r="O749" s="32">
        <v>0</v>
      </c>
      <c r="R749" s="84"/>
    </row>
    <row r="750" spans="1:18" s="81" customFormat="1" ht="11.25">
      <c r="A750" s="263" t="s">
        <v>485</v>
      </c>
      <c r="B750" s="263"/>
      <c r="C750" s="263"/>
      <c r="D750" s="263"/>
      <c r="E750" s="32"/>
      <c r="F750" s="32"/>
      <c r="G750" s="56">
        <f>SUM(G470:G749)</f>
        <v>1753295.5530160002</v>
      </c>
      <c r="H750" s="32"/>
      <c r="I750" s="57">
        <f>SUM(I470:I748)</f>
        <v>2919985.4</v>
      </c>
      <c r="J750" s="32"/>
      <c r="K750" s="57">
        <f>SUM(K470:K748)</f>
        <v>0</v>
      </c>
      <c r="L750" s="32"/>
      <c r="M750" s="56">
        <f>SUM(M470:M748)</f>
        <v>225621</v>
      </c>
      <c r="N750" s="32"/>
      <c r="O750" s="56">
        <f>SUM(O470:O748)</f>
        <v>254085</v>
      </c>
      <c r="R750" s="84"/>
    </row>
    <row r="751" spans="1:15" s="81" customFormat="1" ht="11.25">
      <c r="A751" s="264" t="s">
        <v>486</v>
      </c>
      <c r="B751" s="264"/>
      <c r="C751" s="264"/>
      <c r="D751" s="264"/>
      <c r="E751" s="57"/>
      <c r="F751" s="57"/>
      <c r="G751" s="273">
        <f>G750+I750+M750+O750</f>
        <v>5152986.953016</v>
      </c>
      <c r="H751" s="273"/>
      <c r="I751" s="273"/>
      <c r="J751" s="273"/>
      <c r="K751" s="273"/>
      <c r="L751" s="273"/>
      <c r="M751" s="273"/>
      <c r="N751" s="273"/>
      <c r="O751" s="273"/>
    </row>
    <row r="752" spans="3:4" s="65" customFormat="1" ht="11.25">
      <c r="C752" s="86" t="s">
        <v>950</v>
      </c>
      <c r="D752" s="65" t="s">
        <v>951</v>
      </c>
    </row>
    <row r="753" spans="3:4" s="65" customFormat="1" ht="11.25">
      <c r="C753" s="86" t="s">
        <v>952</v>
      </c>
      <c r="D753" s="65" t="s">
        <v>953</v>
      </c>
    </row>
    <row r="754" spans="3:15" s="65" customFormat="1" ht="11.25">
      <c r="C754" s="86" t="s">
        <v>954</v>
      </c>
      <c r="D754" s="87" t="s">
        <v>955</v>
      </c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</row>
    <row r="755" s="65" customFormat="1" ht="11.25"/>
    <row r="756" spans="1:15" s="65" customFormat="1" ht="11.25">
      <c r="A756" s="257" t="s">
        <v>956</v>
      </c>
      <c r="B756" s="257"/>
      <c r="C756" s="257"/>
      <c r="D756" s="257"/>
      <c r="E756" s="257"/>
      <c r="F756" s="257"/>
      <c r="G756" s="257"/>
      <c r="H756" s="257"/>
      <c r="I756" s="257"/>
      <c r="J756" s="257"/>
      <c r="K756" s="257"/>
      <c r="L756" s="257"/>
      <c r="M756" s="257"/>
      <c r="N756" s="257"/>
      <c r="O756" s="257"/>
    </row>
    <row r="757" spans="1:15" s="88" customFormat="1" ht="11.25">
      <c r="A757" s="288" t="s">
        <v>957</v>
      </c>
      <c r="B757" s="258" t="s">
        <v>958</v>
      </c>
      <c r="C757" s="258" t="s">
        <v>959</v>
      </c>
      <c r="D757" s="258" t="s">
        <v>6</v>
      </c>
      <c r="E757" s="258" t="s">
        <v>960</v>
      </c>
      <c r="F757" s="260" t="s">
        <v>8</v>
      </c>
      <c r="G757" s="261"/>
      <c r="H757" s="260" t="s">
        <v>9</v>
      </c>
      <c r="I757" s="261"/>
      <c r="J757" s="260" t="s">
        <v>10</v>
      </c>
      <c r="K757" s="261"/>
      <c r="L757" s="260" t="s">
        <v>961</v>
      </c>
      <c r="M757" s="261"/>
      <c r="N757" s="260" t="s">
        <v>12</v>
      </c>
      <c r="O757" s="261"/>
    </row>
    <row r="758" spans="1:15" s="88" customFormat="1" ht="42">
      <c r="A758" s="289"/>
      <c r="B758" s="259"/>
      <c r="C758" s="259"/>
      <c r="D758" s="259"/>
      <c r="E758" s="259"/>
      <c r="F758" s="89" t="s">
        <v>962</v>
      </c>
      <c r="G758" s="89" t="s">
        <v>963</v>
      </c>
      <c r="H758" s="89" t="s">
        <v>962</v>
      </c>
      <c r="I758" s="89" t="s">
        <v>963</v>
      </c>
      <c r="J758" s="89" t="s">
        <v>962</v>
      </c>
      <c r="K758" s="89" t="s">
        <v>963</v>
      </c>
      <c r="L758" s="89" t="s">
        <v>962</v>
      </c>
      <c r="M758" s="89" t="s">
        <v>963</v>
      </c>
      <c r="N758" s="89" t="s">
        <v>962</v>
      </c>
      <c r="O758" s="89" t="s">
        <v>963</v>
      </c>
    </row>
    <row r="759" spans="1:15" s="65" customFormat="1" ht="11.25">
      <c r="A759" s="4">
        <v>1</v>
      </c>
      <c r="B759" s="4" t="s">
        <v>964</v>
      </c>
      <c r="C759" s="90" t="s">
        <v>965</v>
      </c>
      <c r="D759" s="91" t="s">
        <v>966</v>
      </c>
      <c r="E759" s="92">
        <v>68593</v>
      </c>
      <c r="F759" s="30">
        <v>0.061</v>
      </c>
      <c r="G759" s="93">
        <f aca="true" t="shared" si="32" ref="G759:G801">F759*E759</f>
        <v>4184.173</v>
      </c>
      <c r="H759" s="30"/>
      <c r="I759" s="30"/>
      <c r="J759" s="30"/>
      <c r="K759" s="30"/>
      <c r="L759" s="30"/>
      <c r="M759" s="93"/>
      <c r="N759" s="30"/>
      <c r="O759" s="30"/>
    </row>
    <row r="760" spans="1:15" s="65" customFormat="1" ht="11.25">
      <c r="A760" s="4">
        <v>2</v>
      </c>
      <c r="B760" s="4" t="s">
        <v>739</v>
      </c>
      <c r="C760" s="90" t="s">
        <v>967</v>
      </c>
      <c r="D760" s="91" t="s">
        <v>18</v>
      </c>
      <c r="E760" s="92">
        <v>187.75</v>
      </c>
      <c r="F760" s="30">
        <v>61.17</v>
      </c>
      <c r="G760" s="93">
        <f t="shared" si="32"/>
        <v>11484.6675</v>
      </c>
      <c r="H760" s="30"/>
      <c r="I760" s="30"/>
      <c r="J760" s="30"/>
      <c r="K760" s="30"/>
      <c r="L760" s="30"/>
      <c r="M760" s="93"/>
      <c r="N760" s="30"/>
      <c r="O760" s="30"/>
    </row>
    <row r="761" spans="1:15" s="65" customFormat="1" ht="11.25">
      <c r="A761" s="4">
        <v>3</v>
      </c>
      <c r="B761" s="4"/>
      <c r="C761" s="90" t="s">
        <v>968</v>
      </c>
      <c r="D761" s="91" t="s">
        <v>863</v>
      </c>
      <c r="E761" s="92">
        <v>35313.2</v>
      </c>
      <c r="F761" s="30">
        <v>1.488</v>
      </c>
      <c r="G761" s="93">
        <f t="shared" si="32"/>
        <v>52546.0416</v>
      </c>
      <c r="H761" s="30"/>
      <c r="I761" s="30"/>
      <c r="J761" s="30"/>
      <c r="K761" s="30"/>
      <c r="L761" s="30"/>
      <c r="M761" s="93"/>
      <c r="N761" s="30"/>
      <c r="O761" s="30"/>
    </row>
    <row r="762" spans="1:15" s="65" customFormat="1" ht="11.25">
      <c r="A762" s="4">
        <v>4</v>
      </c>
      <c r="B762" s="4"/>
      <c r="C762" s="90" t="s">
        <v>969</v>
      </c>
      <c r="D762" s="91" t="s">
        <v>863</v>
      </c>
      <c r="E762" s="92">
        <v>35313</v>
      </c>
      <c r="F762" s="30">
        <v>0.492</v>
      </c>
      <c r="G762" s="93">
        <f t="shared" si="32"/>
        <v>17373.996</v>
      </c>
      <c r="H762" s="30"/>
      <c r="I762" s="30"/>
      <c r="J762" s="30"/>
      <c r="K762" s="30"/>
      <c r="L762" s="30"/>
      <c r="M762" s="93"/>
      <c r="N762" s="30"/>
      <c r="O762" s="30"/>
    </row>
    <row r="763" spans="1:15" s="65" customFormat="1" ht="11.25">
      <c r="A763" s="4">
        <v>5</v>
      </c>
      <c r="B763" s="4" t="s">
        <v>970</v>
      </c>
      <c r="C763" s="90" t="s">
        <v>971</v>
      </c>
      <c r="D763" s="91" t="s">
        <v>966</v>
      </c>
      <c r="E763" s="92">
        <v>81492</v>
      </c>
      <c r="F763" s="30">
        <v>0.551</v>
      </c>
      <c r="G763" s="93">
        <f t="shared" si="32"/>
        <v>44902.092000000004</v>
      </c>
      <c r="H763" s="30"/>
      <c r="I763" s="30"/>
      <c r="J763" s="30"/>
      <c r="K763" s="30"/>
      <c r="L763" s="30"/>
      <c r="M763" s="93"/>
      <c r="N763" s="30"/>
      <c r="O763" s="30"/>
    </row>
    <row r="764" spans="1:15" s="65" customFormat="1" ht="11.25">
      <c r="A764" s="4">
        <v>6</v>
      </c>
      <c r="B764" s="4" t="s">
        <v>710</v>
      </c>
      <c r="C764" s="90" t="s">
        <v>972</v>
      </c>
      <c r="D764" s="91" t="s">
        <v>966</v>
      </c>
      <c r="E764" s="92">
        <v>38038</v>
      </c>
      <c r="F764" s="30">
        <v>0.384</v>
      </c>
      <c r="G764" s="93">
        <f t="shared" si="32"/>
        <v>14606.592</v>
      </c>
      <c r="H764" s="30"/>
      <c r="I764" s="30"/>
      <c r="J764" s="30"/>
      <c r="K764" s="30"/>
      <c r="L764" s="30"/>
      <c r="M764" s="93"/>
      <c r="N764" s="30"/>
      <c r="O764" s="30"/>
    </row>
    <row r="765" spans="1:15" s="65" customFormat="1" ht="11.25">
      <c r="A765" s="4">
        <v>7</v>
      </c>
      <c r="B765" s="4" t="s">
        <v>588</v>
      </c>
      <c r="C765" s="90" t="s">
        <v>973</v>
      </c>
      <c r="D765" s="91" t="s">
        <v>21</v>
      </c>
      <c r="E765" s="92">
        <v>325.61</v>
      </c>
      <c r="F765" s="30">
        <v>33</v>
      </c>
      <c r="G765" s="93">
        <f t="shared" si="32"/>
        <v>10745.130000000001</v>
      </c>
      <c r="H765" s="30"/>
      <c r="I765" s="30"/>
      <c r="J765" s="30"/>
      <c r="K765" s="30"/>
      <c r="L765" s="30"/>
      <c r="M765" s="93"/>
      <c r="N765" s="30"/>
      <c r="O765" s="30"/>
    </row>
    <row r="766" spans="1:15" s="65" customFormat="1" ht="22.5">
      <c r="A766" s="4">
        <v>8</v>
      </c>
      <c r="B766" s="4"/>
      <c r="C766" s="90" t="s">
        <v>974</v>
      </c>
      <c r="D766" s="91" t="s">
        <v>21</v>
      </c>
      <c r="E766" s="92">
        <v>160</v>
      </c>
      <c r="F766" s="30">
        <v>13</v>
      </c>
      <c r="G766" s="93">
        <f t="shared" si="32"/>
        <v>2080</v>
      </c>
      <c r="H766" s="30"/>
      <c r="I766" s="30"/>
      <c r="J766" s="30"/>
      <c r="K766" s="30"/>
      <c r="L766" s="30"/>
      <c r="M766" s="93"/>
      <c r="N766" s="30"/>
      <c r="O766" s="30"/>
    </row>
    <row r="767" spans="1:15" s="65" customFormat="1" ht="11.25">
      <c r="A767" s="4">
        <v>9</v>
      </c>
      <c r="B767" s="4" t="s">
        <v>975</v>
      </c>
      <c r="C767" s="90" t="s">
        <v>976</v>
      </c>
      <c r="D767" s="91" t="s">
        <v>21</v>
      </c>
      <c r="E767" s="94">
        <v>680</v>
      </c>
      <c r="F767" s="30">
        <v>1</v>
      </c>
      <c r="G767" s="93">
        <f t="shared" si="32"/>
        <v>680</v>
      </c>
      <c r="H767" s="30"/>
      <c r="I767" s="30"/>
      <c r="J767" s="30"/>
      <c r="K767" s="30"/>
      <c r="L767" s="30"/>
      <c r="M767" s="93"/>
      <c r="N767" s="30"/>
      <c r="O767" s="30"/>
    </row>
    <row r="768" spans="1:15" s="65" customFormat="1" ht="11.25">
      <c r="A768" s="4">
        <v>10</v>
      </c>
      <c r="B768" s="4" t="s">
        <v>977</v>
      </c>
      <c r="C768" s="90" t="s">
        <v>978</v>
      </c>
      <c r="D768" s="91" t="s">
        <v>21</v>
      </c>
      <c r="E768" s="94">
        <v>2390</v>
      </c>
      <c r="F768" s="95">
        <v>1</v>
      </c>
      <c r="G768" s="93">
        <f t="shared" si="32"/>
        <v>2390</v>
      </c>
      <c r="H768" s="95"/>
      <c r="I768" s="95"/>
      <c r="J768" s="95"/>
      <c r="K768" s="30"/>
      <c r="L768" s="95"/>
      <c r="M768" s="93"/>
      <c r="N768" s="95"/>
      <c r="O768" s="95"/>
    </row>
    <row r="769" spans="1:15" s="65" customFormat="1" ht="11.25">
      <c r="A769" s="4">
        <v>11</v>
      </c>
      <c r="B769" s="4" t="s">
        <v>864</v>
      </c>
      <c r="C769" s="90" t="s">
        <v>979</v>
      </c>
      <c r="D769" s="91" t="s">
        <v>21</v>
      </c>
      <c r="E769" s="94">
        <v>944.63</v>
      </c>
      <c r="F769" s="30">
        <v>2</v>
      </c>
      <c r="G769" s="93">
        <f t="shared" si="32"/>
        <v>1889.26</v>
      </c>
      <c r="H769" s="30"/>
      <c r="I769" s="30"/>
      <c r="J769" s="30"/>
      <c r="K769" s="30"/>
      <c r="L769" s="30"/>
      <c r="M769" s="93"/>
      <c r="N769" s="30"/>
      <c r="O769" s="30"/>
    </row>
    <row r="770" spans="1:15" s="65" customFormat="1" ht="11.25">
      <c r="A770" s="4">
        <v>12</v>
      </c>
      <c r="B770" s="4"/>
      <c r="C770" s="90" t="s">
        <v>980</v>
      </c>
      <c r="D770" s="91" t="s">
        <v>21</v>
      </c>
      <c r="E770" s="96">
        <v>82</v>
      </c>
      <c r="F770" s="97">
        <v>9</v>
      </c>
      <c r="G770" s="93">
        <f t="shared" si="32"/>
        <v>738</v>
      </c>
      <c r="H770" s="97"/>
      <c r="I770" s="97"/>
      <c r="J770" s="97"/>
      <c r="K770" s="30"/>
      <c r="L770" s="97"/>
      <c r="M770" s="93"/>
      <c r="N770" s="97"/>
      <c r="O770" s="97"/>
    </row>
    <row r="771" spans="1:15" s="65" customFormat="1" ht="11.25">
      <c r="A771" s="4">
        <v>13</v>
      </c>
      <c r="B771" s="4" t="s">
        <v>84</v>
      </c>
      <c r="C771" s="90" t="s">
        <v>981</v>
      </c>
      <c r="D771" s="91" t="s">
        <v>21</v>
      </c>
      <c r="E771" s="96">
        <v>82</v>
      </c>
      <c r="F771" s="97">
        <v>11</v>
      </c>
      <c r="G771" s="93">
        <f t="shared" si="32"/>
        <v>902</v>
      </c>
      <c r="H771" s="97"/>
      <c r="I771" s="97"/>
      <c r="J771" s="97"/>
      <c r="K771" s="30"/>
      <c r="L771" s="97"/>
      <c r="M771" s="93"/>
      <c r="N771" s="97"/>
      <c r="O771" s="97"/>
    </row>
    <row r="772" spans="1:15" s="65" customFormat="1" ht="11.25">
      <c r="A772" s="4">
        <v>14</v>
      </c>
      <c r="B772" s="4" t="s">
        <v>982</v>
      </c>
      <c r="C772" s="90" t="s">
        <v>983</v>
      </c>
      <c r="D772" s="91" t="s">
        <v>21</v>
      </c>
      <c r="E772" s="96">
        <v>82</v>
      </c>
      <c r="F772" s="97">
        <v>9</v>
      </c>
      <c r="G772" s="93">
        <f t="shared" si="32"/>
        <v>738</v>
      </c>
      <c r="H772" s="97"/>
      <c r="I772" s="97"/>
      <c r="J772" s="97"/>
      <c r="K772" s="30"/>
      <c r="L772" s="97"/>
      <c r="M772" s="93"/>
      <c r="N772" s="97"/>
      <c r="O772" s="97"/>
    </row>
    <row r="773" spans="1:15" s="65" customFormat="1" ht="11.25">
      <c r="A773" s="4">
        <v>15</v>
      </c>
      <c r="B773" s="4" t="s">
        <v>87</v>
      </c>
      <c r="C773" s="90" t="s">
        <v>984</v>
      </c>
      <c r="D773" s="91" t="s">
        <v>21</v>
      </c>
      <c r="E773" s="96">
        <v>82</v>
      </c>
      <c r="F773" s="97">
        <v>10</v>
      </c>
      <c r="G773" s="93">
        <f t="shared" si="32"/>
        <v>820</v>
      </c>
      <c r="H773" s="97"/>
      <c r="I773" s="97"/>
      <c r="J773" s="97"/>
      <c r="K773" s="30"/>
      <c r="L773" s="97"/>
      <c r="M773" s="93"/>
      <c r="N773" s="97"/>
      <c r="O773" s="97"/>
    </row>
    <row r="774" spans="1:15" s="65" customFormat="1" ht="11.25">
      <c r="A774" s="4">
        <v>16</v>
      </c>
      <c r="B774" s="4" t="s">
        <v>985</v>
      </c>
      <c r="C774" s="90" t="s">
        <v>986</v>
      </c>
      <c r="D774" s="91" t="s">
        <v>21</v>
      </c>
      <c r="E774" s="96">
        <v>82</v>
      </c>
      <c r="F774" s="97">
        <v>8</v>
      </c>
      <c r="G774" s="93">
        <f t="shared" si="32"/>
        <v>656</v>
      </c>
      <c r="H774" s="97"/>
      <c r="I774" s="97"/>
      <c r="J774" s="97"/>
      <c r="K774" s="30"/>
      <c r="L774" s="97"/>
      <c r="M774" s="93"/>
      <c r="N774" s="97"/>
      <c r="O774" s="97"/>
    </row>
    <row r="775" spans="1:15" s="65" customFormat="1" ht="11.25">
      <c r="A775" s="4">
        <v>17</v>
      </c>
      <c r="B775" s="4"/>
      <c r="C775" s="98" t="s">
        <v>987</v>
      </c>
      <c r="D775" s="37" t="s">
        <v>21</v>
      </c>
      <c r="E775" s="99">
        <v>170000</v>
      </c>
      <c r="F775" s="100">
        <v>2</v>
      </c>
      <c r="G775" s="93">
        <f t="shared" si="32"/>
        <v>340000</v>
      </c>
      <c r="H775" s="100"/>
      <c r="I775" s="100"/>
      <c r="J775" s="100"/>
      <c r="K775" s="30"/>
      <c r="L775" s="100"/>
      <c r="M775" s="93"/>
      <c r="N775" s="100"/>
      <c r="O775" s="100"/>
    </row>
    <row r="776" spans="1:15" s="65" customFormat="1" ht="11.25">
      <c r="A776" s="4">
        <v>18</v>
      </c>
      <c r="B776" s="4" t="s">
        <v>988</v>
      </c>
      <c r="C776" s="90" t="s">
        <v>989</v>
      </c>
      <c r="D776" s="91" t="s">
        <v>21</v>
      </c>
      <c r="E776" s="96">
        <v>1640</v>
      </c>
      <c r="F776" s="97">
        <v>3</v>
      </c>
      <c r="G776" s="93">
        <f t="shared" si="32"/>
        <v>4920</v>
      </c>
      <c r="H776" s="97"/>
      <c r="I776" s="97"/>
      <c r="J776" s="97"/>
      <c r="K776" s="30"/>
      <c r="L776" s="97"/>
      <c r="M776" s="93"/>
      <c r="N776" s="97"/>
      <c r="O776" s="97"/>
    </row>
    <row r="777" spans="1:15" s="65" customFormat="1" ht="11.25">
      <c r="A777" s="4">
        <v>19</v>
      </c>
      <c r="B777" s="4" t="s">
        <v>864</v>
      </c>
      <c r="C777" s="90" t="s">
        <v>990</v>
      </c>
      <c r="D777" s="91" t="s">
        <v>21</v>
      </c>
      <c r="E777" s="96">
        <v>815</v>
      </c>
      <c r="F777" s="97">
        <v>6</v>
      </c>
      <c r="G777" s="93">
        <f t="shared" si="32"/>
        <v>4890</v>
      </c>
      <c r="H777" s="97"/>
      <c r="I777" s="97"/>
      <c r="J777" s="97"/>
      <c r="K777" s="30"/>
      <c r="L777" s="97"/>
      <c r="M777" s="93"/>
      <c r="N777" s="97"/>
      <c r="O777" s="97"/>
    </row>
    <row r="778" spans="1:15" s="65" customFormat="1" ht="22.5">
      <c r="A778" s="4">
        <v>20</v>
      </c>
      <c r="B778" s="4" t="s">
        <v>774</v>
      </c>
      <c r="C778" s="90" t="s">
        <v>991</v>
      </c>
      <c r="D778" s="91" t="s">
        <v>21</v>
      </c>
      <c r="E778" s="96">
        <v>2450</v>
      </c>
      <c r="F778" s="97">
        <v>2</v>
      </c>
      <c r="G778" s="93">
        <f t="shared" si="32"/>
        <v>4900</v>
      </c>
      <c r="H778" s="97"/>
      <c r="I778" s="97"/>
      <c r="J778" s="97"/>
      <c r="K778" s="30"/>
      <c r="L778" s="97"/>
      <c r="M778" s="93"/>
      <c r="N778" s="97"/>
      <c r="O778" s="97"/>
    </row>
    <row r="779" spans="1:15" s="65" customFormat="1" ht="11.25">
      <c r="A779" s="4">
        <v>21</v>
      </c>
      <c r="B779" s="4" t="s">
        <v>992</v>
      </c>
      <c r="C779" s="90" t="s">
        <v>993</v>
      </c>
      <c r="D779" s="91" t="s">
        <v>480</v>
      </c>
      <c r="E779" s="96">
        <v>331</v>
      </c>
      <c r="F779" s="101">
        <v>4</v>
      </c>
      <c r="G779" s="93">
        <f t="shared" si="32"/>
        <v>1324</v>
      </c>
      <c r="H779" s="101"/>
      <c r="I779" s="101"/>
      <c r="J779" s="101"/>
      <c r="K779" s="30"/>
      <c r="L779" s="101"/>
      <c r="M779" s="93"/>
      <c r="N779" s="101"/>
      <c r="O779" s="101"/>
    </row>
    <row r="780" spans="1:15" s="65" customFormat="1" ht="22.5">
      <c r="A780" s="4">
        <v>22</v>
      </c>
      <c r="B780" s="4" t="s">
        <v>975</v>
      </c>
      <c r="C780" s="90" t="s">
        <v>994</v>
      </c>
      <c r="D780" s="91" t="s">
        <v>21</v>
      </c>
      <c r="E780" s="96">
        <v>830</v>
      </c>
      <c r="F780" s="97">
        <v>3</v>
      </c>
      <c r="G780" s="93">
        <f t="shared" si="32"/>
        <v>2490</v>
      </c>
      <c r="H780" s="97"/>
      <c r="I780" s="97"/>
      <c r="J780" s="97"/>
      <c r="K780" s="30"/>
      <c r="L780" s="97"/>
      <c r="M780" s="93"/>
      <c r="N780" s="97"/>
      <c r="O780" s="97"/>
    </row>
    <row r="781" spans="1:15" s="65" customFormat="1" ht="22.5">
      <c r="A781" s="4">
        <v>23</v>
      </c>
      <c r="B781" s="4" t="s">
        <v>995</v>
      </c>
      <c r="C781" s="90" t="s">
        <v>996</v>
      </c>
      <c r="D781" s="91" t="s">
        <v>21</v>
      </c>
      <c r="E781" s="96">
        <v>2250</v>
      </c>
      <c r="F781" s="97">
        <v>9</v>
      </c>
      <c r="G781" s="93">
        <f t="shared" si="32"/>
        <v>20250</v>
      </c>
      <c r="H781" s="97"/>
      <c r="I781" s="97"/>
      <c r="J781" s="97"/>
      <c r="K781" s="30"/>
      <c r="L781" s="97"/>
      <c r="M781" s="93"/>
      <c r="N781" s="97"/>
      <c r="O781" s="97"/>
    </row>
    <row r="782" spans="1:15" s="65" customFormat="1" ht="11.25">
      <c r="A782" s="4">
        <v>24</v>
      </c>
      <c r="B782" s="4" t="s">
        <v>997</v>
      </c>
      <c r="C782" s="90" t="s">
        <v>998</v>
      </c>
      <c r="D782" s="91" t="s">
        <v>21</v>
      </c>
      <c r="E782" s="96">
        <v>399</v>
      </c>
      <c r="F782" s="97">
        <v>16</v>
      </c>
      <c r="G782" s="93">
        <f t="shared" si="32"/>
        <v>6384</v>
      </c>
      <c r="H782" s="97"/>
      <c r="I782" s="97"/>
      <c r="J782" s="97"/>
      <c r="K782" s="30"/>
      <c r="L782" s="97"/>
      <c r="M782" s="93"/>
      <c r="N782" s="97"/>
      <c r="O782" s="97"/>
    </row>
    <row r="783" spans="1:15" s="65" customFormat="1" ht="11.25">
      <c r="A783" s="4">
        <v>25</v>
      </c>
      <c r="B783" s="4" t="s">
        <v>999</v>
      </c>
      <c r="C783" s="90" t="s">
        <v>1000</v>
      </c>
      <c r="D783" s="91" t="s">
        <v>21</v>
      </c>
      <c r="E783" s="96">
        <v>399</v>
      </c>
      <c r="F783" s="97">
        <v>17</v>
      </c>
      <c r="G783" s="93">
        <f t="shared" si="32"/>
        <v>6783</v>
      </c>
      <c r="H783" s="97"/>
      <c r="I783" s="97"/>
      <c r="J783" s="97"/>
      <c r="K783" s="30"/>
      <c r="L783" s="97"/>
      <c r="M783" s="93"/>
      <c r="N783" s="97"/>
      <c r="O783" s="97"/>
    </row>
    <row r="784" spans="1:15" s="65" customFormat="1" ht="11.25">
      <c r="A784" s="4">
        <v>26</v>
      </c>
      <c r="B784" s="4" t="s">
        <v>1001</v>
      </c>
      <c r="C784" s="90" t="s">
        <v>1002</v>
      </c>
      <c r="D784" s="91" t="s">
        <v>21</v>
      </c>
      <c r="E784" s="96">
        <v>399</v>
      </c>
      <c r="F784" s="97">
        <v>13</v>
      </c>
      <c r="G784" s="93">
        <f t="shared" si="32"/>
        <v>5187</v>
      </c>
      <c r="H784" s="97"/>
      <c r="I784" s="97"/>
      <c r="J784" s="97"/>
      <c r="K784" s="30"/>
      <c r="L784" s="97"/>
      <c r="M784" s="93"/>
      <c r="N784" s="97"/>
      <c r="O784" s="97"/>
    </row>
    <row r="785" spans="1:15" s="65" customFormat="1" ht="11.25">
      <c r="A785" s="4">
        <v>27</v>
      </c>
      <c r="B785" s="4" t="s">
        <v>1003</v>
      </c>
      <c r="C785" s="90" t="s">
        <v>1004</v>
      </c>
      <c r="D785" s="91" t="s">
        <v>21</v>
      </c>
      <c r="E785" s="96">
        <v>399</v>
      </c>
      <c r="F785" s="97">
        <v>16</v>
      </c>
      <c r="G785" s="93">
        <f t="shared" si="32"/>
        <v>6384</v>
      </c>
      <c r="H785" s="97"/>
      <c r="I785" s="97"/>
      <c r="J785" s="97"/>
      <c r="K785" s="30"/>
      <c r="L785" s="97"/>
      <c r="M785" s="93"/>
      <c r="N785" s="97"/>
      <c r="O785" s="97"/>
    </row>
    <row r="786" spans="1:15" s="65" customFormat="1" ht="11.25">
      <c r="A786" s="4">
        <v>28</v>
      </c>
      <c r="B786" s="4" t="s">
        <v>1005</v>
      </c>
      <c r="C786" s="90" t="s">
        <v>1006</v>
      </c>
      <c r="D786" s="91" t="s">
        <v>21</v>
      </c>
      <c r="E786" s="96">
        <v>399</v>
      </c>
      <c r="F786" s="97">
        <v>19</v>
      </c>
      <c r="G786" s="93">
        <f t="shared" si="32"/>
        <v>7581</v>
      </c>
      <c r="H786" s="97"/>
      <c r="I786" s="97"/>
      <c r="J786" s="97"/>
      <c r="K786" s="30"/>
      <c r="L786" s="97"/>
      <c r="M786" s="93"/>
      <c r="N786" s="97"/>
      <c r="O786" s="97"/>
    </row>
    <row r="787" spans="1:15" s="65" customFormat="1" ht="11.25">
      <c r="A787" s="4">
        <v>29</v>
      </c>
      <c r="B787" s="4" t="s">
        <v>1007</v>
      </c>
      <c r="C787" s="90" t="s">
        <v>1008</v>
      </c>
      <c r="D787" s="91" t="s">
        <v>21</v>
      </c>
      <c r="E787" s="96">
        <v>5300</v>
      </c>
      <c r="F787" s="97">
        <v>1</v>
      </c>
      <c r="G787" s="93">
        <f t="shared" si="32"/>
        <v>5300</v>
      </c>
      <c r="H787" s="97"/>
      <c r="I787" s="97"/>
      <c r="J787" s="97"/>
      <c r="K787" s="30"/>
      <c r="L787" s="97"/>
      <c r="M787" s="93"/>
      <c r="N787" s="97"/>
      <c r="O787" s="97"/>
    </row>
    <row r="788" spans="1:15" s="65" customFormat="1" ht="11.25">
      <c r="A788" s="4">
        <v>30</v>
      </c>
      <c r="B788" s="4"/>
      <c r="C788" s="90" t="s">
        <v>1009</v>
      </c>
      <c r="D788" s="91" t="s">
        <v>21</v>
      </c>
      <c r="E788" s="96">
        <v>13900</v>
      </c>
      <c r="F788" s="97">
        <v>1</v>
      </c>
      <c r="G788" s="93">
        <f t="shared" si="32"/>
        <v>13900</v>
      </c>
      <c r="H788" s="97"/>
      <c r="I788" s="97"/>
      <c r="J788" s="97"/>
      <c r="K788" s="30"/>
      <c r="L788" s="97"/>
      <c r="M788" s="93"/>
      <c r="N788" s="97"/>
      <c r="O788" s="97"/>
    </row>
    <row r="789" spans="1:15" s="65" customFormat="1" ht="11.25">
      <c r="A789" s="4">
        <v>31</v>
      </c>
      <c r="B789" s="4" t="s">
        <v>1010</v>
      </c>
      <c r="C789" s="98" t="s">
        <v>1011</v>
      </c>
      <c r="D789" s="37" t="s">
        <v>21</v>
      </c>
      <c r="E789" s="99">
        <v>15000</v>
      </c>
      <c r="F789" s="100">
        <v>2</v>
      </c>
      <c r="G789" s="93">
        <f t="shared" si="32"/>
        <v>30000</v>
      </c>
      <c r="H789" s="100"/>
      <c r="I789" s="100"/>
      <c r="J789" s="100"/>
      <c r="K789" s="30"/>
      <c r="L789" s="100"/>
      <c r="M789" s="93"/>
      <c r="N789" s="100"/>
      <c r="O789" s="100"/>
    </row>
    <row r="790" spans="1:15" s="65" customFormat="1" ht="11.25">
      <c r="A790" s="4">
        <v>32</v>
      </c>
      <c r="B790" s="4" t="s">
        <v>1012</v>
      </c>
      <c r="C790" s="90" t="s">
        <v>1013</v>
      </c>
      <c r="D790" s="91" t="s">
        <v>21</v>
      </c>
      <c r="E790" s="96">
        <v>199</v>
      </c>
      <c r="F790" s="97">
        <v>10</v>
      </c>
      <c r="G790" s="93">
        <f t="shared" si="32"/>
        <v>1990</v>
      </c>
      <c r="H790" s="97"/>
      <c r="I790" s="97"/>
      <c r="J790" s="97"/>
      <c r="K790" s="30"/>
      <c r="L790" s="97"/>
      <c r="M790" s="93"/>
      <c r="N790" s="97"/>
      <c r="O790" s="97"/>
    </row>
    <row r="791" spans="1:15" s="65" customFormat="1" ht="11.25">
      <c r="A791" s="4">
        <v>33</v>
      </c>
      <c r="B791" s="4" t="s">
        <v>1014</v>
      </c>
      <c r="C791" s="90" t="s">
        <v>1015</v>
      </c>
      <c r="D791" s="91" t="s">
        <v>21</v>
      </c>
      <c r="E791" s="96">
        <v>1190</v>
      </c>
      <c r="F791" s="97">
        <v>2</v>
      </c>
      <c r="G791" s="93">
        <f t="shared" si="32"/>
        <v>2380</v>
      </c>
      <c r="H791" s="97"/>
      <c r="I791" s="97"/>
      <c r="J791" s="97"/>
      <c r="K791" s="30"/>
      <c r="L791" s="97"/>
      <c r="M791" s="93"/>
      <c r="N791" s="97"/>
      <c r="O791" s="97"/>
    </row>
    <row r="792" spans="1:15" s="65" customFormat="1" ht="11.25">
      <c r="A792" s="4">
        <v>34</v>
      </c>
      <c r="B792" s="4" t="s">
        <v>1016</v>
      </c>
      <c r="C792" s="90" t="s">
        <v>1017</v>
      </c>
      <c r="D792" s="91" t="s">
        <v>21</v>
      </c>
      <c r="E792" s="96">
        <v>790</v>
      </c>
      <c r="F792" s="97">
        <v>2</v>
      </c>
      <c r="G792" s="93">
        <f t="shared" si="32"/>
        <v>1580</v>
      </c>
      <c r="H792" s="97"/>
      <c r="I792" s="97"/>
      <c r="J792" s="97"/>
      <c r="K792" s="30"/>
      <c r="L792" s="97"/>
      <c r="M792" s="93"/>
      <c r="N792" s="97"/>
      <c r="O792" s="97"/>
    </row>
    <row r="793" spans="1:15" s="65" customFormat="1" ht="11.25">
      <c r="A793" s="4">
        <v>35</v>
      </c>
      <c r="B793" s="4" t="s">
        <v>1018</v>
      </c>
      <c r="C793" s="90" t="s">
        <v>1019</v>
      </c>
      <c r="D793" s="91" t="s">
        <v>21</v>
      </c>
      <c r="E793" s="92">
        <v>490</v>
      </c>
      <c r="F793" s="30">
        <v>2</v>
      </c>
      <c r="G793" s="93">
        <f t="shared" si="32"/>
        <v>980</v>
      </c>
      <c r="H793" s="30"/>
      <c r="I793" s="30"/>
      <c r="J793" s="30"/>
      <c r="K793" s="30"/>
      <c r="L793" s="30"/>
      <c r="M793" s="93"/>
      <c r="N793" s="30"/>
      <c r="O793" s="30"/>
    </row>
    <row r="794" spans="1:15" s="65" customFormat="1" ht="11.25">
      <c r="A794" s="4">
        <v>36</v>
      </c>
      <c r="B794" s="4" t="s">
        <v>684</v>
      </c>
      <c r="C794" s="98" t="s">
        <v>1020</v>
      </c>
      <c r="D794" s="37" t="s">
        <v>21</v>
      </c>
      <c r="E794" s="92">
        <v>31387.5</v>
      </c>
      <c r="F794" s="30">
        <v>3</v>
      </c>
      <c r="G794" s="93">
        <f t="shared" si="32"/>
        <v>94162.5</v>
      </c>
      <c r="H794" s="30"/>
      <c r="I794" s="30"/>
      <c r="J794" s="30"/>
      <c r="K794" s="30"/>
      <c r="L794" s="30"/>
      <c r="M794" s="93"/>
      <c r="N794" s="30"/>
      <c r="O794" s="30"/>
    </row>
    <row r="795" spans="1:15" s="65" customFormat="1" ht="22.5">
      <c r="A795" s="4">
        <v>37</v>
      </c>
      <c r="B795" s="4"/>
      <c r="C795" s="90" t="s">
        <v>1021</v>
      </c>
      <c r="D795" s="91" t="s">
        <v>1022</v>
      </c>
      <c r="E795" s="92">
        <v>1335</v>
      </c>
      <c r="F795" s="30">
        <v>6</v>
      </c>
      <c r="G795" s="93">
        <f t="shared" si="32"/>
        <v>8010</v>
      </c>
      <c r="H795" s="30"/>
      <c r="I795" s="30"/>
      <c r="J795" s="30"/>
      <c r="K795" s="30"/>
      <c r="L795" s="30"/>
      <c r="M795" s="93"/>
      <c r="N795" s="30"/>
      <c r="O795" s="30"/>
    </row>
    <row r="796" spans="1:15" s="65" customFormat="1" ht="11.25">
      <c r="A796" s="4">
        <v>38</v>
      </c>
      <c r="B796" s="4" t="s">
        <v>1012</v>
      </c>
      <c r="C796" s="102" t="s">
        <v>1013</v>
      </c>
      <c r="D796" s="37" t="s">
        <v>21</v>
      </c>
      <c r="E796" s="93">
        <v>199.7</v>
      </c>
      <c r="F796" s="30">
        <v>20</v>
      </c>
      <c r="G796" s="93">
        <f t="shared" si="32"/>
        <v>3994</v>
      </c>
      <c r="H796" s="30"/>
      <c r="I796" s="30"/>
      <c r="J796" s="30"/>
      <c r="K796" s="30"/>
      <c r="L796" s="30"/>
      <c r="M796" s="93"/>
      <c r="N796" s="30"/>
      <c r="O796" s="30"/>
    </row>
    <row r="797" spans="1:15" s="65" customFormat="1" ht="22.5">
      <c r="A797" s="4">
        <v>39</v>
      </c>
      <c r="B797" s="4"/>
      <c r="C797" s="90" t="s">
        <v>1023</v>
      </c>
      <c r="D797" s="37" t="s">
        <v>21</v>
      </c>
      <c r="E797" s="103">
        <v>992</v>
      </c>
      <c r="F797" s="30">
        <v>4</v>
      </c>
      <c r="G797" s="93">
        <f t="shared" si="32"/>
        <v>3968</v>
      </c>
      <c r="H797" s="30"/>
      <c r="I797" s="30"/>
      <c r="J797" s="30"/>
      <c r="K797" s="30"/>
      <c r="L797" s="30"/>
      <c r="M797" s="93"/>
      <c r="N797" s="30"/>
      <c r="O797" s="30"/>
    </row>
    <row r="798" spans="1:15" s="65" customFormat="1" ht="11.25">
      <c r="A798" s="4">
        <v>40</v>
      </c>
      <c r="B798" s="4" t="s">
        <v>864</v>
      </c>
      <c r="C798" s="90" t="s">
        <v>1024</v>
      </c>
      <c r="D798" s="37" t="s">
        <v>21</v>
      </c>
      <c r="E798" s="103">
        <v>973.5</v>
      </c>
      <c r="F798" s="30">
        <v>2</v>
      </c>
      <c r="G798" s="93">
        <f t="shared" si="32"/>
        <v>1947</v>
      </c>
      <c r="H798" s="30"/>
      <c r="I798" s="30"/>
      <c r="J798" s="30"/>
      <c r="K798" s="30"/>
      <c r="L798" s="30"/>
      <c r="M798" s="93"/>
      <c r="N798" s="30"/>
      <c r="O798" s="30"/>
    </row>
    <row r="799" spans="1:15" s="65" customFormat="1" ht="22.5">
      <c r="A799" s="4">
        <v>41</v>
      </c>
      <c r="B799" s="4" t="s">
        <v>810</v>
      </c>
      <c r="C799" s="90" t="s">
        <v>1025</v>
      </c>
      <c r="D799" s="37" t="s">
        <v>21</v>
      </c>
      <c r="E799" s="103">
        <v>1168.2</v>
      </c>
      <c r="F799" s="30">
        <v>10</v>
      </c>
      <c r="G799" s="93">
        <f t="shared" si="32"/>
        <v>11682</v>
      </c>
      <c r="H799" s="30"/>
      <c r="I799" s="30"/>
      <c r="J799" s="30"/>
      <c r="K799" s="30"/>
      <c r="L799" s="30"/>
      <c r="M799" s="93"/>
      <c r="N799" s="30"/>
      <c r="O799" s="30"/>
    </row>
    <row r="800" spans="1:15" s="65" customFormat="1" ht="11.25">
      <c r="A800" s="4">
        <v>42</v>
      </c>
      <c r="B800" s="4" t="s">
        <v>774</v>
      </c>
      <c r="C800" s="90" t="s">
        <v>1026</v>
      </c>
      <c r="D800" s="37" t="s">
        <v>21</v>
      </c>
      <c r="E800" s="103">
        <v>3899.9</v>
      </c>
      <c r="F800" s="30">
        <v>1</v>
      </c>
      <c r="G800" s="93">
        <f t="shared" si="32"/>
        <v>3899.9</v>
      </c>
      <c r="H800" s="30"/>
      <c r="I800" s="30"/>
      <c r="J800" s="30"/>
      <c r="K800" s="30"/>
      <c r="L800" s="30"/>
      <c r="M800" s="93"/>
      <c r="N800" s="30"/>
      <c r="O800" s="30"/>
    </row>
    <row r="801" spans="1:15" s="65" customFormat="1" ht="11.25">
      <c r="A801" s="4">
        <v>43</v>
      </c>
      <c r="B801" s="4" t="s">
        <v>1027</v>
      </c>
      <c r="C801" s="90" t="s">
        <v>1028</v>
      </c>
      <c r="D801" s="37" t="s">
        <v>21</v>
      </c>
      <c r="E801" s="103">
        <v>1463.2</v>
      </c>
      <c r="F801" s="30">
        <v>3</v>
      </c>
      <c r="G801" s="93">
        <f t="shared" si="32"/>
        <v>4389.6</v>
      </c>
      <c r="H801" s="30"/>
      <c r="I801" s="30"/>
      <c r="J801" s="30"/>
      <c r="K801" s="30"/>
      <c r="L801" s="30"/>
      <c r="M801" s="93"/>
      <c r="N801" s="30"/>
      <c r="O801" s="30"/>
    </row>
    <row r="802" spans="1:15" s="65" customFormat="1" ht="22.5">
      <c r="A802" s="4">
        <v>44</v>
      </c>
      <c r="B802" s="4" t="s">
        <v>1029</v>
      </c>
      <c r="C802" s="98" t="s">
        <v>1030</v>
      </c>
      <c r="D802" s="37" t="s">
        <v>21</v>
      </c>
      <c r="E802" s="92">
        <v>70000</v>
      </c>
      <c r="F802" s="6"/>
      <c r="G802" s="93"/>
      <c r="H802" s="30">
        <v>1</v>
      </c>
      <c r="I802" s="103">
        <f aca="true" t="shared" si="33" ref="I802:I814">H802*E802</f>
        <v>70000</v>
      </c>
      <c r="J802" s="6"/>
      <c r="K802" s="30"/>
      <c r="L802" s="6"/>
      <c r="M802" s="103"/>
      <c r="N802" s="6"/>
      <c r="O802" s="6"/>
    </row>
    <row r="803" spans="1:15" s="65" customFormat="1" ht="11.25">
      <c r="A803" s="4">
        <v>45</v>
      </c>
      <c r="B803" s="4"/>
      <c r="C803" s="98" t="s">
        <v>1031</v>
      </c>
      <c r="D803" s="37" t="s">
        <v>21</v>
      </c>
      <c r="E803" s="94">
        <v>18360</v>
      </c>
      <c r="F803" s="6"/>
      <c r="G803" s="93"/>
      <c r="H803" s="30">
        <v>1</v>
      </c>
      <c r="I803" s="103">
        <f t="shared" si="33"/>
        <v>18360</v>
      </c>
      <c r="J803" s="6"/>
      <c r="K803" s="30"/>
      <c r="L803" s="6"/>
      <c r="M803" s="103"/>
      <c r="N803" s="6"/>
      <c r="O803" s="6"/>
    </row>
    <row r="804" spans="1:15" s="65" customFormat="1" ht="11.25">
      <c r="A804" s="4">
        <v>46</v>
      </c>
      <c r="B804" s="4"/>
      <c r="C804" s="98" t="s">
        <v>1032</v>
      </c>
      <c r="D804" s="37" t="s">
        <v>21</v>
      </c>
      <c r="E804" s="92">
        <v>6000</v>
      </c>
      <c r="F804" s="6"/>
      <c r="G804" s="93"/>
      <c r="H804" s="30">
        <v>3</v>
      </c>
      <c r="I804" s="103">
        <f t="shared" si="33"/>
        <v>18000</v>
      </c>
      <c r="J804" s="6"/>
      <c r="K804" s="30"/>
      <c r="L804" s="6"/>
      <c r="M804" s="103"/>
      <c r="N804" s="6"/>
      <c r="O804" s="6"/>
    </row>
    <row r="805" spans="1:15" s="65" customFormat="1" ht="11.25">
      <c r="A805" s="4">
        <v>47</v>
      </c>
      <c r="B805" s="4" t="s">
        <v>1033</v>
      </c>
      <c r="C805" s="98" t="s">
        <v>1034</v>
      </c>
      <c r="D805" s="37" t="s">
        <v>21</v>
      </c>
      <c r="E805" s="92">
        <v>1000</v>
      </c>
      <c r="F805" s="6"/>
      <c r="G805" s="93"/>
      <c r="H805" s="30">
        <v>1</v>
      </c>
      <c r="I805" s="103">
        <f t="shared" si="33"/>
        <v>1000</v>
      </c>
      <c r="J805" s="6"/>
      <c r="K805" s="30"/>
      <c r="L805" s="6"/>
      <c r="M805" s="103"/>
      <c r="N805" s="6"/>
      <c r="O805" s="6"/>
    </row>
    <row r="806" spans="1:15" s="65" customFormat="1" ht="11.25">
      <c r="A806" s="4">
        <v>48</v>
      </c>
      <c r="B806" s="4"/>
      <c r="C806" s="98" t="s">
        <v>1035</v>
      </c>
      <c r="D806" s="37" t="s">
        <v>21</v>
      </c>
      <c r="E806" s="92">
        <v>2000</v>
      </c>
      <c r="F806" s="6"/>
      <c r="G806" s="93"/>
      <c r="H806" s="30">
        <v>1</v>
      </c>
      <c r="I806" s="103">
        <f t="shared" si="33"/>
        <v>2000</v>
      </c>
      <c r="J806" s="6"/>
      <c r="K806" s="30"/>
      <c r="L806" s="6"/>
      <c r="M806" s="103"/>
      <c r="N806" s="6"/>
      <c r="O806" s="6"/>
    </row>
    <row r="807" spans="1:15" s="65" customFormat="1" ht="11.25">
      <c r="A807" s="4">
        <v>49</v>
      </c>
      <c r="B807" s="4" t="s">
        <v>1036</v>
      </c>
      <c r="C807" s="98" t="s">
        <v>1037</v>
      </c>
      <c r="D807" s="37" t="s">
        <v>21</v>
      </c>
      <c r="E807" s="104">
        <v>5000</v>
      </c>
      <c r="F807" s="6"/>
      <c r="G807" s="93"/>
      <c r="H807" s="30">
        <v>4</v>
      </c>
      <c r="I807" s="103">
        <f t="shared" si="33"/>
        <v>20000</v>
      </c>
      <c r="J807" s="6"/>
      <c r="K807" s="30"/>
      <c r="L807" s="6"/>
      <c r="M807" s="103"/>
      <c r="N807" s="6"/>
      <c r="O807" s="6"/>
    </row>
    <row r="808" spans="1:15" s="65" customFormat="1" ht="11.25">
      <c r="A808" s="4">
        <v>50</v>
      </c>
      <c r="B808" s="4" t="s">
        <v>747</v>
      </c>
      <c r="C808" s="98" t="s">
        <v>1038</v>
      </c>
      <c r="D808" s="37" t="s">
        <v>21</v>
      </c>
      <c r="E808" s="104">
        <v>5000</v>
      </c>
      <c r="F808" s="6"/>
      <c r="G808" s="93"/>
      <c r="H808" s="30">
        <v>1</v>
      </c>
      <c r="I808" s="103">
        <f t="shared" si="33"/>
        <v>5000</v>
      </c>
      <c r="J808" s="6"/>
      <c r="K808" s="30"/>
      <c r="L808" s="6"/>
      <c r="M808" s="103"/>
      <c r="N808" s="6"/>
      <c r="O808" s="6"/>
    </row>
    <row r="809" spans="1:15" s="65" customFormat="1" ht="22.5">
      <c r="A809" s="4">
        <v>51</v>
      </c>
      <c r="B809" s="4" t="s">
        <v>1039</v>
      </c>
      <c r="C809" s="98" t="s">
        <v>1040</v>
      </c>
      <c r="D809" s="37" t="s">
        <v>21</v>
      </c>
      <c r="E809" s="94">
        <v>500</v>
      </c>
      <c r="F809" s="6"/>
      <c r="G809" s="93"/>
      <c r="H809" s="30">
        <v>1</v>
      </c>
      <c r="I809" s="103">
        <f t="shared" si="33"/>
        <v>500</v>
      </c>
      <c r="J809" s="6"/>
      <c r="K809" s="30"/>
      <c r="L809" s="6"/>
      <c r="M809" s="103"/>
      <c r="N809" s="6"/>
      <c r="O809" s="6"/>
    </row>
    <row r="810" spans="1:15" s="65" customFormat="1" ht="11.25">
      <c r="A810" s="4">
        <v>52</v>
      </c>
      <c r="B810" s="4" t="s">
        <v>1039</v>
      </c>
      <c r="C810" s="98" t="s">
        <v>1041</v>
      </c>
      <c r="D810" s="37" t="s">
        <v>21</v>
      </c>
      <c r="E810" s="94">
        <v>50</v>
      </c>
      <c r="F810" s="6"/>
      <c r="G810" s="93"/>
      <c r="H810" s="30">
        <v>1</v>
      </c>
      <c r="I810" s="103">
        <f t="shared" si="33"/>
        <v>50</v>
      </c>
      <c r="J810" s="6"/>
      <c r="K810" s="30"/>
      <c r="L810" s="6"/>
      <c r="M810" s="103"/>
      <c r="N810" s="6"/>
      <c r="O810" s="6"/>
    </row>
    <row r="811" spans="1:15" s="65" customFormat="1" ht="11.25">
      <c r="A811" s="4">
        <v>53</v>
      </c>
      <c r="B811" s="4" t="s">
        <v>526</v>
      </c>
      <c r="C811" s="98" t="s">
        <v>1042</v>
      </c>
      <c r="D811" s="37" t="s">
        <v>21</v>
      </c>
      <c r="E811" s="92">
        <v>200</v>
      </c>
      <c r="F811" s="6"/>
      <c r="G811" s="93"/>
      <c r="H811" s="30">
        <v>78</v>
      </c>
      <c r="I811" s="103">
        <f t="shared" si="33"/>
        <v>15600</v>
      </c>
      <c r="J811" s="6"/>
      <c r="K811" s="30"/>
      <c r="L811" s="6"/>
      <c r="M811" s="103"/>
      <c r="N811" s="6"/>
      <c r="O811" s="6"/>
    </row>
    <row r="812" spans="1:15" s="65" customFormat="1" ht="11.25">
      <c r="A812" s="4">
        <v>54</v>
      </c>
      <c r="B812" s="4" t="s">
        <v>693</v>
      </c>
      <c r="C812" s="98" t="s">
        <v>1043</v>
      </c>
      <c r="D812" s="37" t="s">
        <v>21</v>
      </c>
      <c r="E812" s="92">
        <v>200</v>
      </c>
      <c r="F812" s="6"/>
      <c r="G812" s="93"/>
      <c r="H812" s="30">
        <v>1</v>
      </c>
      <c r="I812" s="103">
        <f t="shared" si="33"/>
        <v>200</v>
      </c>
      <c r="J812" s="6"/>
      <c r="K812" s="30"/>
      <c r="L812" s="6"/>
      <c r="M812" s="103"/>
      <c r="N812" s="6"/>
      <c r="O812" s="6"/>
    </row>
    <row r="813" spans="1:15" s="65" customFormat="1" ht="11.25">
      <c r="A813" s="4">
        <v>55</v>
      </c>
      <c r="B813" s="4" t="s">
        <v>1044</v>
      </c>
      <c r="C813" s="98" t="s">
        <v>1045</v>
      </c>
      <c r="D813" s="37" t="s">
        <v>21</v>
      </c>
      <c r="E813" s="92">
        <v>500</v>
      </c>
      <c r="F813" s="6"/>
      <c r="G813" s="93"/>
      <c r="H813" s="105">
        <v>3</v>
      </c>
      <c r="I813" s="103">
        <f t="shared" si="33"/>
        <v>1500</v>
      </c>
      <c r="J813" s="6"/>
      <c r="K813" s="30"/>
      <c r="L813" s="6"/>
      <c r="M813" s="103"/>
      <c r="N813" s="6"/>
      <c r="O813" s="6"/>
    </row>
    <row r="814" spans="1:15" s="65" customFormat="1" ht="11.25">
      <c r="A814" s="4">
        <v>56</v>
      </c>
      <c r="B814" s="4" t="s">
        <v>645</v>
      </c>
      <c r="C814" s="98" t="s">
        <v>1046</v>
      </c>
      <c r="D814" s="37" t="s">
        <v>21</v>
      </c>
      <c r="E814" s="92">
        <v>500</v>
      </c>
      <c r="F814" s="6"/>
      <c r="G814" s="93"/>
      <c r="H814" s="105">
        <v>3</v>
      </c>
      <c r="I814" s="103">
        <f t="shared" si="33"/>
        <v>1500</v>
      </c>
      <c r="J814" s="6"/>
      <c r="K814" s="30"/>
      <c r="L814" s="6"/>
      <c r="M814" s="103"/>
      <c r="N814" s="6"/>
      <c r="O814" s="6"/>
    </row>
    <row r="815" spans="1:15" s="65" customFormat="1" ht="22.5">
      <c r="A815" s="4">
        <v>57</v>
      </c>
      <c r="B815" s="4" t="s">
        <v>1047</v>
      </c>
      <c r="C815" s="98" t="s">
        <v>1048</v>
      </c>
      <c r="D815" s="37" t="s">
        <v>21</v>
      </c>
      <c r="E815" s="92">
        <v>727.18</v>
      </c>
      <c r="F815" s="6">
        <v>3</v>
      </c>
      <c r="G815" s="93">
        <f>F815*E815</f>
        <v>2181.54</v>
      </c>
      <c r="H815" s="6"/>
      <c r="I815" s="6"/>
      <c r="J815" s="6"/>
      <c r="K815" s="30"/>
      <c r="L815" s="6"/>
      <c r="M815" s="103"/>
      <c r="N815" s="6"/>
      <c r="O815" s="6"/>
    </row>
    <row r="816" spans="1:15" s="65" customFormat="1" ht="11.25">
      <c r="A816" s="4">
        <v>58</v>
      </c>
      <c r="B816" s="4" t="s">
        <v>1049</v>
      </c>
      <c r="C816" s="98" t="s">
        <v>1050</v>
      </c>
      <c r="D816" s="37" t="s">
        <v>18</v>
      </c>
      <c r="E816" s="92">
        <v>1</v>
      </c>
      <c r="F816" s="6"/>
      <c r="G816" s="93"/>
      <c r="H816" s="6"/>
      <c r="I816" s="6"/>
      <c r="J816" s="6"/>
      <c r="K816" s="30"/>
      <c r="L816" s="6"/>
      <c r="M816" s="103"/>
      <c r="N816" s="103">
        <v>65</v>
      </c>
      <c r="O816" s="103">
        <f>N816*E816</f>
        <v>65</v>
      </c>
    </row>
    <row r="817" spans="1:15" s="65" customFormat="1" ht="11.25">
      <c r="A817" s="4">
        <v>59</v>
      </c>
      <c r="B817" s="4"/>
      <c r="C817" s="98" t="s">
        <v>1051</v>
      </c>
      <c r="D817" s="37" t="s">
        <v>21</v>
      </c>
      <c r="E817" s="92">
        <v>736.32</v>
      </c>
      <c r="F817" s="6">
        <v>5</v>
      </c>
      <c r="G817" s="93">
        <f aca="true" t="shared" si="34" ref="G817:G834">F817*E817</f>
        <v>3681.6000000000004</v>
      </c>
      <c r="H817" s="6"/>
      <c r="I817" s="6"/>
      <c r="J817" s="6"/>
      <c r="K817" s="30"/>
      <c r="L817" s="6"/>
      <c r="M817" s="103"/>
      <c r="N817" s="6"/>
      <c r="O817" s="6"/>
    </row>
    <row r="818" spans="1:15" s="65" customFormat="1" ht="11.25">
      <c r="A818" s="4">
        <v>60</v>
      </c>
      <c r="B818" s="4" t="s">
        <v>739</v>
      </c>
      <c r="C818" s="98" t="s">
        <v>1052</v>
      </c>
      <c r="D818" s="37" t="s">
        <v>966</v>
      </c>
      <c r="E818" s="92">
        <v>189184.68</v>
      </c>
      <c r="F818" s="103">
        <v>0.22</v>
      </c>
      <c r="G818" s="93">
        <f t="shared" si="34"/>
        <v>41620.6296</v>
      </c>
      <c r="H818" s="6"/>
      <c r="I818" s="6"/>
      <c r="J818" s="6"/>
      <c r="K818" s="30"/>
      <c r="L818" s="6"/>
      <c r="M818" s="103"/>
      <c r="N818" s="6"/>
      <c r="O818" s="6"/>
    </row>
    <row r="819" spans="1:15" s="65" customFormat="1" ht="11.25">
      <c r="A819" s="4">
        <v>61</v>
      </c>
      <c r="B819" s="4" t="s">
        <v>361</v>
      </c>
      <c r="C819" s="98" t="s">
        <v>1053</v>
      </c>
      <c r="D819" s="37" t="s">
        <v>21</v>
      </c>
      <c r="E819" s="92">
        <v>942.77</v>
      </c>
      <c r="F819" s="6">
        <v>249</v>
      </c>
      <c r="G819" s="93">
        <f t="shared" si="34"/>
        <v>234749.72999999998</v>
      </c>
      <c r="H819" s="6"/>
      <c r="I819" s="6"/>
      <c r="J819" s="6"/>
      <c r="K819" s="30"/>
      <c r="L819" s="6"/>
      <c r="M819" s="103"/>
      <c r="N819" s="6"/>
      <c r="O819" s="6"/>
    </row>
    <row r="820" spans="1:15" s="65" customFormat="1" ht="11.25">
      <c r="A820" s="4">
        <v>62</v>
      </c>
      <c r="B820" s="4" t="s">
        <v>588</v>
      </c>
      <c r="C820" s="98" t="s">
        <v>1054</v>
      </c>
      <c r="D820" s="37" t="s">
        <v>21</v>
      </c>
      <c r="E820" s="92">
        <v>551.79</v>
      </c>
      <c r="F820" s="6">
        <v>702</v>
      </c>
      <c r="G820" s="93">
        <f t="shared" si="34"/>
        <v>387356.57999999996</v>
      </c>
      <c r="H820" s="6"/>
      <c r="I820" s="6"/>
      <c r="J820" s="6"/>
      <c r="K820" s="30"/>
      <c r="L820" s="6"/>
      <c r="M820" s="103"/>
      <c r="N820" s="6"/>
      <c r="O820" s="6"/>
    </row>
    <row r="821" spans="1:15" s="65" customFormat="1" ht="11.25">
      <c r="A821" s="4">
        <v>63</v>
      </c>
      <c r="B821" s="4" t="s">
        <v>586</v>
      </c>
      <c r="C821" s="98" t="s">
        <v>1055</v>
      </c>
      <c r="D821" s="37" t="s">
        <v>203</v>
      </c>
      <c r="E821" s="92">
        <v>3281.96</v>
      </c>
      <c r="F821" s="6">
        <v>16</v>
      </c>
      <c r="G821" s="93">
        <f t="shared" si="34"/>
        <v>52511.36</v>
      </c>
      <c r="H821" s="6"/>
      <c r="I821" s="6"/>
      <c r="J821" s="6"/>
      <c r="K821" s="30"/>
      <c r="L821" s="6"/>
      <c r="M821" s="103"/>
      <c r="N821" s="6"/>
      <c r="O821" s="6"/>
    </row>
    <row r="822" spans="1:15" s="65" customFormat="1" ht="11.25">
      <c r="A822" s="4">
        <v>64</v>
      </c>
      <c r="B822" s="4"/>
      <c r="C822" s="98" t="s">
        <v>1056</v>
      </c>
      <c r="D822" s="37" t="s">
        <v>203</v>
      </c>
      <c r="E822" s="92">
        <v>1349.84</v>
      </c>
      <c r="F822" s="6">
        <v>75</v>
      </c>
      <c r="G822" s="93">
        <f t="shared" si="34"/>
        <v>101238</v>
      </c>
      <c r="H822" s="6"/>
      <c r="I822" s="6"/>
      <c r="J822" s="6"/>
      <c r="K822" s="30"/>
      <c r="L822" s="6"/>
      <c r="M822" s="103"/>
      <c r="N822" s="6"/>
      <c r="O822" s="6"/>
    </row>
    <row r="823" spans="1:15" s="65" customFormat="1" ht="11.25">
      <c r="A823" s="4">
        <v>65</v>
      </c>
      <c r="B823" s="4" t="s">
        <v>1057</v>
      </c>
      <c r="C823" s="98" t="s">
        <v>1058</v>
      </c>
      <c r="D823" s="37" t="s">
        <v>203</v>
      </c>
      <c r="E823" s="92">
        <v>1085.16</v>
      </c>
      <c r="F823" s="6">
        <v>1</v>
      </c>
      <c r="G823" s="93">
        <f t="shared" si="34"/>
        <v>1085.16</v>
      </c>
      <c r="H823" s="6"/>
      <c r="I823" s="6"/>
      <c r="J823" s="6"/>
      <c r="K823" s="30"/>
      <c r="L823" s="6"/>
      <c r="M823" s="103"/>
      <c r="N823" s="6"/>
      <c r="O823" s="6"/>
    </row>
    <row r="824" spans="1:15" s="65" customFormat="1" ht="11.25">
      <c r="A824" s="4">
        <v>66</v>
      </c>
      <c r="B824" s="4" t="s">
        <v>846</v>
      </c>
      <c r="C824" s="98" t="s">
        <v>1059</v>
      </c>
      <c r="D824" s="37" t="s">
        <v>21</v>
      </c>
      <c r="E824" s="92">
        <v>809.9</v>
      </c>
      <c r="F824" s="6">
        <v>8</v>
      </c>
      <c r="G824" s="93">
        <f t="shared" si="34"/>
        <v>6479.2</v>
      </c>
      <c r="H824" s="6"/>
      <c r="I824" s="6"/>
      <c r="J824" s="6"/>
      <c r="K824" s="30"/>
      <c r="L824" s="6"/>
      <c r="M824" s="103"/>
      <c r="N824" s="6"/>
      <c r="O824" s="6"/>
    </row>
    <row r="825" spans="1:15" s="65" customFormat="1" ht="11.25">
      <c r="A825" s="4">
        <v>67</v>
      </c>
      <c r="B825" s="4" t="s">
        <v>1060</v>
      </c>
      <c r="C825" s="98" t="s">
        <v>1061</v>
      </c>
      <c r="D825" s="37" t="s">
        <v>21</v>
      </c>
      <c r="E825" s="92">
        <v>804.61</v>
      </c>
      <c r="F825" s="6">
        <v>23</v>
      </c>
      <c r="G825" s="93">
        <f t="shared" si="34"/>
        <v>18506.03</v>
      </c>
      <c r="H825" s="6"/>
      <c r="I825" s="6"/>
      <c r="J825" s="6"/>
      <c r="K825" s="30"/>
      <c r="L825" s="6"/>
      <c r="M825" s="103"/>
      <c r="N825" s="6"/>
      <c r="O825" s="6"/>
    </row>
    <row r="826" spans="1:15" s="65" customFormat="1" ht="11.25">
      <c r="A826" s="4">
        <v>68</v>
      </c>
      <c r="B826" s="4" t="s">
        <v>1062</v>
      </c>
      <c r="C826" s="98" t="s">
        <v>1063</v>
      </c>
      <c r="D826" s="37" t="s">
        <v>21</v>
      </c>
      <c r="E826" s="92">
        <v>487</v>
      </c>
      <c r="F826" s="6">
        <v>69</v>
      </c>
      <c r="G826" s="93">
        <f t="shared" si="34"/>
        <v>33603</v>
      </c>
      <c r="H826" s="6"/>
      <c r="I826" s="6"/>
      <c r="J826" s="6"/>
      <c r="K826" s="30"/>
      <c r="L826" s="6"/>
      <c r="M826" s="103"/>
      <c r="N826" s="6"/>
      <c r="O826" s="6"/>
    </row>
    <row r="827" spans="1:15" s="65" customFormat="1" ht="22.5">
      <c r="A827" s="4">
        <v>69</v>
      </c>
      <c r="B827" s="4" t="s">
        <v>1064</v>
      </c>
      <c r="C827" s="98" t="s">
        <v>1065</v>
      </c>
      <c r="D827" s="37" t="s">
        <v>863</v>
      </c>
      <c r="E827" s="92">
        <v>5000</v>
      </c>
      <c r="F827" s="103">
        <v>0.11</v>
      </c>
      <c r="G827" s="93">
        <f t="shared" si="34"/>
        <v>550</v>
      </c>
      <c r="H827" s="6"/>
      <c r="I827" s="6"/>
      <c r="J827" s="6"/>
      <c r="K827" s="30"/>
      <c r="L827" s="6"/>
      <c r="M827" s="103"/>
      <c r="N827" s="6"/>
      <c r="O827" s="6"/>
    </row>
    <row r="828" spans="1:15" s="65" customFormat="1" ht="11.25">
      <c r="A828" s="4">
        <v>70</v>
      </c>
      <c r="B828" s="4" t="s">
        <v>1066</v>
      </c>
      <c r="C828" s="98" t="s">
        <v>1067</v>
      </c>
      <c r="D828" s="37" t="s">
        <v>21</v>
      </c>
      <c r="E828" s="92">
        <v>20</v>
      </c>
      <c r="F828" s="106">
        <v>26</v>
      </c>
      <c r="G828" s="93">
        <f t="shared" si="34"/>
        <v>520</v>
      </c>
      <c r="H828" s="6"/>
      <c r="I828" s="6"/>
      <c r="J828" s="6"/>
      <c r="K828" s="30"/>
      <c r="L828" s="6"/>
      <c r="M828" s="103"/>
      <c r="N828" s="6"/>
      <c r="O828" s="6"/>
    </row>
    <row r="829" spans="1:15" s="65" customFormat="1" ht="22.5">
      <c r="A829" s="4">
        <v>71</v>
      </c>
      <c r="B829" s="4" t="s">
        <v>586</v>
      </c>
      <c r="C829" s="98" t="s">
        <v>1068</v>
      </c>
      <c r="D829" s="37" t="s">
        <v>21</v>
      </c>
      <c r="E829" s="92">
        <v>5664</v>
      </c>
      <c r="F829" s="6">
        <v>10</v>
      </c>
      <c r="G829" s="93">
        <f t="shared" si="34"/>
        <v>56640</v>
      </c>
      <c r="H829" s="6"/>
      <c r="I829" s="6"/>
      <c r="J829" s="6"/>
      <c r="K829" s="30"/>
      <c r="L829" s="6"/>
      <c r="M829" s="103"/>
      <c r="N829" s="6"/>
      <c r="O829" s="6"/>
    </row>
    <row r="830" spans="1:33" s="65" customFormat="1" ht="22.5">
      <c r="A830" s="4">
        <v>72</v>
      </c>
      <c r="B830" s="4" t="s">
        <v>1069</v>
      </c>
      <c r="C830" s="98" t="s">
        <v>1070</v>
      </c>
      <c r="D830" s="37" t="s">
        <v>21</v>
      </c>
      <c r="E830" s="92">
        <v>9440</v>
      </c>
      <c r="F830" s="6">
        <v>4</v>
      </c>
      <c r="G830" s="93">
        <f t="shared" si="34"/>
        <v>37760</v>
      </c>
      <c r="H830" s="6"/>
      <c r="I830" s="6"/>
      <c r="J830" s="6"/>
      <c r="K830" s="30"/>
      <c r="L830" s="6"/>
      <c r="M830" s="103"/>
      <c r="N830" s="6"/>
      <c r="O830" s="6"/>
      <c r="Q830" s="107"/>
      <c r="R830" s="107"/>
      <c r="S830" s="108"/>
      <c r="T830" s="108"/>
      <c r="U830" s="108"/>
      <c r="V830" s="108"/>
      <c r="W830" s="108"/>
      <c r="X830" s="108"/>
      <c r="Y830" s="108"/>
      <c r="Z830" s="108"/>
      <c r="AA830" s="108"/>
      <c r="AB830" s="108"/>
      <c r="AC830" s="108"/>
      <c r="AD830" s="108"/>
      <c r="AE830" s="108"/>
      <c r="AF830" s="108"/>
      <c r="AG830" s="108"/>
    </row>
    <row r="831" spans="1:15" s="65" customFormat="1" ht="22.5">
      <c r="A831" s="4">
        <v>73</v>
      </c>
      <c r="B831" s="4" t="s">
        <v>1060</v>
      </c>
      <c r="C831" s="98" t="s">
        <v>1071</v>
      </c>
      <c r="D831" s="37" t="s">
        <v>21</v>
      </c>
      <c r="E831" s="92">
        <v>1298</v>
      </c>
      <c r="F831" s="103">
        <v>10</v>
      </c>
      <c r="G831" s="93">
        <f t="shared" si="34"/>
        <v>12980</v>
      </c>
      <c r="H831" s="103"/>
      <c r="I831" s="103"/>
      <c r="J831" s="103"/>
      <c r="K831" s="30"/>
      <c r="L831" s="103"/>
      <c r="M831" s="103"/>
      <c r="N831" s="103"/>
      <c r="O831" s="103"/>
    </row>
    <row r="832" spans="1:15" s="65" customFormat="1" ht="22.5">
      <c r="A832" s="4">
        <v>74</v>
      </c>
      <c r="B832" s="4" t="s">
        <v>822</v>
      </c>
      <c r="C832" s="98" t="s">
        <v>1072</v>
      </c>
      <c r="D832" s="37" t="s">
        <v>21</v>
      </c>
      <c r="E832" s="92">
        <v>590</v>
      </c>
      <c r="F832" s="103">
        <v>6</v>
      </c>
      <c r="G832" s="93">
        <f t="shared" si="34"/>
        <v>3540</v>
      </c>
      <c r="H832" s="103"/>
      <c r="I832" s="103"/>
      <c r="J832" s="103"/>
      <c r="K832" s="30"/>
      <c r="L832" s="103"/>
      <c r="M832" s="103"/>
      <c r="N832" s="103"/>
      <c r="O832" s="103"/>
    </row>
    <row r="833" spans="1:15" s="65" customFormat="1" ht="11.25">
      <c r="A833" s="4">
        <v>75</v>
      </c>
      <c r="B833" s="4" t="s">
        <v>1062</v>
      </c>
      <c r="C833" s="98" t="s">
        <v>1073</v>
      </c>
      <c r="D833" s="37" t="s">
        <v>21</v>
      </c>
      <c r="E833" s="92">
        <v>531</v>
      </c>
      <c r="F833" s="106">
        <v>10</v>
      </c>
      <c r="G833" s="93">
        <f t="shared" si="34"/>
        <v>5310</v>
      </c>
      <c r="H833" s="103"/>
      <c r="I833" s="103"/>
      <c r="J833" s="103"/>
      <c r="K833" s="30"/>
      <c r="L833" s="103"/>
      <c r="M833" s="103"/>
      <c r="N833" s="103"/>
      <c r="O833" s="103"/>
    </row>
    <row r="834" spans="1:15" s="65" customFormat="1" ht="11.25">
      <c r="A834" s="4">
        <v>76</v>
      </c>
      <c r="B834" s="4"/>
      <c r="C834" s="98" t="s">
        <v>1074</v>
      </c>
      <c r="D834" s="37" t="s">
        <v>480</v>
      </c>
      <c r="E834" s="92">
        <v>2301</v>
      </c>
      <c r="F834" s="106">
        <v>14</v>
      </c>
      <c r="G834" s="93">
        <f t="shared" si="34"/>
        <v>32214</v>
      </c>
      <c r="H834" s="103"/>
      <c r="I834" s="103"/>
      <c r="J834" s="103"/>
      <c r="K834" s="30"/>
      <c r="L834" s="103"/>
      <c r="M834" s="103"/>
      <c r="N834" s="103"/>
      <c r="O834" s="103"/>
    </row>
    <row r="835" spans="1:15" s="65" customFormat="1" ht="11.25">
      <c r="A835" s="4"/>
      <c r="B835" s="4"/>
      <c r="C835" s="98"/>
      <c r="D835" s="37"/>
      <c r="E835" s="92"/>
      <c r="F835" s="106"/>
      <c r="G835" s="93"/>
      <c r="H835" s="103"/>
      <c r="I835" s="103"/>
      <c r="J835" s="103"/>
      <c r="K835" s="30"/>
      <c r="L835" s="103"/>
      <c r="M835" s="103"/>
      <c r="N835" s="103"/>
      <c r="O835" s="103"/>
    </row>
    <row r="836" spans="1:15" s="65" customFormat="1" ht="11.25">
      <c r="A836" s="246" t="s">
        <v>1075</v>
      </c>
      <c r="B836" s="247"/>
      <c r="C836" s="247"/>
      <c r="D836" s="247"/>
      <c r="E836" s="247"/>
      <c r="F836" s="248"/>
      <c r="G836" s="109">
        <f>SUM(G759:G833)</f>
        <v>1766324.7817</v>
      </c>
      <c r="H836" s="110"/>
      <c r="I836" s="109">
        <f>SUM(I759:I831)</f>
        <v>153710</v>
      </c>
      <c r="J836" s="110"/>
      <c r="K836" s="109">
        <v>0</v>
      </c>
      <c r="L836" s="109"/>
      <c r="M836" s="109">
        <v>0</v>
      </c>
      <c r="N836" s="109"/>
      <c r="O836" s="109">
        <v>65</v>
      </c>
    </row>
    <row r="837" spans="1:15" s="65" customFormat="1" ht="11.25">
      <c r="A837" s="249" t="s">
        <v>1076</v>
      </c>
      <c r="B837" s="250"/>
      <c r="C837" s="251"/>
      <c r="D837" s="252">
        <f>G836+I836+K836+M836+O836</f>
        <v>1920099.7817</v>
      </c>
      <c r="E837" s="253"/>
      <c r="F837" s="253"/>
      <c r="G837" s="253"/>
      <c r="H837" s="253"/>
      <c r="I837" s="253"/>
      <c r="J837" s="253"/>
      <c r="K837" s="253"/>
      <c r="L837" s="253"/>
      <c r="M837" s="253"/>
      <c r="N837" s="253"/>
      <c r="O837" s="254"/>
    </row>
    <row r="838" spans="1:15" s="203" customFormat="1" ht="11.25">
      <c r="A838" s="276" t="s">
        <v>1344</v>
      </c>
      <c r="B838" s="276"/>
      <c r="C838" s="276"/>
      <c r="D838" s="201"/>
      <c r="E838" s="202" t="s">
        <v>1077</v>
      </c>
      <c r="F838" s="202"/>
      <c r="G838" s="202"/>
      <c r="H838" s="202"/>
      <c r="I838" s="202"/>
      <c r="J838" s="202"/>
      <c r="K838" s="202"/>
      <c r="L838" s="201"/>
      <c r="M838" s="201"/>
      <c r="N838" s="201"/>
      <c r="O838" s="201"/>
    </row>
    <row r="839" spans="1:15" s="203" customFormat="1" ht="11.25">
      <c r="A839" s="277" t="s">
        <v>1078</v>
      </c>
      <c r="B839" s="277"/>
      <c r="C839" s="277"/>
      <c r="D839" s="277"/>
      <c r="E839" s="277"/>
      <c r="F839" s="277"/>
      <c r="G839" s="277"/>
      <c r="H839" s="277"/>
      <c r="I839" s="277"/>
      <c r="J839" s="277"/>
      <c r="K839" s="277"/>
      <c r="L839" s="277"/>
      <c r="M839" s="277"/>
      <c r="N839" s="277"/>
      <c r="O839" s="277"/>
    </row>
    <row r="840" spans="1:15" s="203" customFormat="1" ht="11.25">
      <c r="A840" s="290" t="s">
        <v>1079</v>
      </c>
      <c r="B840" s="202"/>
      <c r="C840" s="202"/>
      <c r="D840" s="202"/>
      <c r="E840" s="202"/>
      <c r="F840" s="202"/>
      <c r="G840" s="202"/>
      <c r="H840" s="202"/>
      <c r="I840" s="202"/>
      <c r="J840" s="202"/>
      <c r="K840" s="202"/>
      <c r="L840" s="202"/>
      <c r="M840" s="202"/>
      <c r="N840" s="202"/>
      <c r="O840" s="202"/>
    </row>
    <row r="841" spans="1:15" s="203" customFormat="1" ht="11.25">
      <c r="A841" s="278" t="s">
        <v>1080</v>
      </c>
      <c r="B841" s="278"/>
      <c r="C841" s="278"/>
      <c r="D841" s="278"/>
      <c r="E841" s="278"/>
      <c r="F841" s="278"/>
      <c r="G841" s="278"/>
      <c r="H841" s="278"/>
      <c r="I841" s="278"/>
      <c r="J841" s="278"/>
      <c r="K841" s="278"/>
      <c r="L841" s="278"/>
      <c r="M841" s="278"/>
      <c r="N841" s="278"/>
      <c r="O841" s="278"/>
    </row>
    <row r="842" spans="1:16" s="203" customFormat="1" ht="11.25">
      <c r="A842" s="291" t="s">
        <v>1081</v>
      </c>
      <c r="B842" s="280" t="s">
        <v>958</v>
      </c>
      <c r="C842" s="279" t="s">
        <v>5</v>
      </c>
      <c r="D842" s="282" t="s">
        <v>6</v>
      </c>
      <c r="E842" s="275" t="s">
        <v>1082</v>
      </c>
      <c r="F842" s="284" t="s">
        <v>8</v>
      </c>
      <c r="G842" s="285"/>
      <c r="H842" s="284" t="s">
        <v>1083</v>
      </c>
      <c r="I842" s="285"/>
      <c r="J842" s="284" t="s">
        <v>1084</v>
      </c>
      <c r="K842" s="285"/>
      <c r="L842" s="284" t="s">
        <v>961</v>
      </c>
      <c r="M842" s="285"/>
      <c r="N842" s="286" t="s">
        <v>12</v>
      </c>
      <c r="O842" s="286"/>
      <c r="P842" s="204"/>
    </row>
    <row r="843" spans="1:15" s="203" customFormat="1" ht="42.75">
      <c r="A843" s="291"/>
      <c r="B843" s="281"/>
      <c r="C843" s="279"/>
      <c r="D843" s="283"/>
      <c r="E843" s="279"/>
      <c r="F843" s="205" t="s">
        <v>962</v>
      </c>
      <c r="G843" s="206" t="s">
        <v>1085</v>
      </c>
      <c r="H843" s="207" t="s">
        <v>962</v>
      </c>
      <c r="I843" s="206" t="s">
        <v>1085</v>
      </c>
      <c r="J843" s="207" t="s">
        <v>962</v>
      </c>
      <c r="K843" s="206" t="s">
        <v>1085</v>
      </c>
      <c r="L843" s="207" t="s">
        <v>962</v>
      </c>
      <c r="M843" s="206" t="s">
        <v>1085</v>
      </c>
      <c r="N843" s="207" t="s">
        <v>962</v>
      </c>
      <c r="O843" s="206" t="s">
        <v>1085</v>
      </c>
    </row>
    <row r="844" spans="1:15" s="216" customFormat="1" ht="11.25">
      <c r="A844" s="292">
        <v>1</v>
      </c>
      <c r="B844" s="208" t="s">
        <v>586</v>
      </c>
      <c r="C844" s="209" t="s">
        <v>1086</v>
      </c>
      <c r="D844" s="210" t="s">
        <v>203</v>
      </c>
      <c r="E844" s="211">
        <v>1782.88</v>
      </c>
      <c r="F844" s="212">
        <v>11</v>
      </c>
      <c r="G844" s="213">
        <f>E844*F844</f>
        <v>19611.68</v>
      </c>
      <c r="H844" s="214"/>
      <c r="I844" s="214"/>
      <c r="J844" s="214"/>
      <c r="K844" s="214"/>
      <c r="L844" s="214"/>
      <c r="M844" s="214"/>
      <c r="N844" s="214"/>
      <c r="O844" s="215"/>
    </row>
    <row r="845" spans="1:16" s="203" customFormat="1" ht="11.25">
      <c r="A845" s="292">
        <v>2</v>
      </c>
      <c r="B845" s="208" t="s">
        <v>1069</v>
      </c>
      <c r="C845" s="209" t="s">
        <v>1087</v>
      </c>
      <c r="D845" s="210" t="s">
        <v>203</v>
      </c>
      <c r="E845" s="217">
        <v>2842.4</v>
      </c>
      <c r="F845" s="212">
        <v>3</v>
      </c>
      <c r="G845" s="213">
        <f aca="true" t="shared" si="35" ref="G845:G908">E845*F845</f>
        <v>8527.2</v>
      </c>
      <c r="H845" s="214"/>
      <c r="I845" s="214"/>
      <c r="J845" s="214"/>
      <c r="K845" s="214"/>
      <c r="L845" s="214"/>
      <c r="M845" s="214"/>
      <c r="N845" s="214"/>
      <c r="O845" s="215"/>
      <c r="P845" s="216"/>
    </row>
    <row r="846" spans="1:16" s="203" customFormat="1" ht="11.25">
      <c r="A846" s="292">
        <v>3</v>
      </c>
      <c r="B846" s="208" t="s">
        <v>1069</v>
      </c>
      <c r="C846" s="209" t="s">
        <v>1088</v>
      </c>
      <c r="D846" s="210" t="s">
        <v>203</v>
      </c>
      <c r="E846" s="217">
        <v>888.8</v>
      </c>
      <c r="F846" s="212">
        <v>3</v>
      </c>
      <c r="G846" s="213">
        <f t="shared" si="35"/>
        <v>2666.3999999999996</v>
      </c>
      <c r="H846" s="214"/>
      <c r="I846" s="214"/>
      <c r="J846" s="214"/>
      <c r="K846" s="214"/>
      <c r="L846" s="214"/>
      <c r="M846" s="214"/>
      <c r="N846" s="214"/>
      <c r="O846" s="215"/>
      <c r="P846" s="216"/>
    </row>
    <row r="847" spans="1:16" s="203" customFormat="1" ht="11.25">
      <c r="A847" s="292">
        <v>4</v>
      </c>
      <c r="B847" s="208" t="s">
        <v>856</v>
      </c>
      <c r="C847" s="209" t="s">
        <v>1089</v>
      </c>
      <c r="D847" s="210" t="s">
        <v>21</v>
      </c>
      <c r="E847" s="217">
        <v>250</v>
      </c>
      <c r="F847" s="212">
        <v>14</v>
      </c>
      <c r="G847" s="213">
        <f t="shared" si="35"/>
        <v>3500</v>
      </c>
      <c r="H847" s="214"/>
      <c r="I847" s="214"/>
      <c r="J847" s="214"/>
      <c r="K847" s="214"/>
      <c r="L847" s="214"/>
      <c r="M847" s="214"/>
      <c r="N847" s="214"/>
      <c r="O847" s="215"/>
      <c r="P847" s="216"/>
    </row>
    <row r="848" spans="1:16" s="203" customFormat="1" ht="11.25">
      <c r="A848" s="292">
        <v>5</v>
      </c>
      <c r="B848" s="208" t="s">
        <v>1060</v>
      </c>
      <c r="C848" s="209" t="s">
        <v>1090</v>
      </c>
      <c r="D848" s="210" t="s">
        <v>21</v>
      </c>
      <c r="E848" s="217">
        <v>499.8</v>
      </c>
      <c r="F848" s="212">
        <v>42</v>
      </c>
      <c r="G848" s="213">
        <f t="shared" si="35"/>
        <v>20991.600000000002</v>
      </c>
      <c r="H848" s="214"/>
      <c r="I848" s="214"/>
      <c r="J848" s="214"/>
      <c r="K848" s="214"/>
      <c r="L848" s="214"/>
      <c r="M848" s="214"/>
      <c r="N848" s="214"/>
      <c r="O848" s="215"/>
      <c r="P848" s="216"/>
    </row>
    <row r="849" spans="1:16" s="203" customFormat="1" ht="11.25">
      <c r="A849" s="292">
        <v>6</v>
      </c>
      <c r="B849" s="208" t="s">
        <v>1091</v>
      </c>
      <c r="C849" s="209" t="s">
        <v>1092</v>
      </c>
      <c r="D849" s="210" t="s">
        <v>21</v>
      </c>
      <c r="E849" s="217">
        <v>303.8</v>
      </c>
      <c r="F849" s="212">
        <v>139</v>
      </c>
      <c r="G849" s="213">
        <f t="shared" si="35"/>
        <v>42228.200000000004</v>
      </c>
      <c r="H849" s="214"/>
      <c r="I849" s="214"/>
      <c r="J849" s="214"/>
      <c r="K849" s="214"/>
      <c r="L849" s="214"/>
      <c r="M849" s="214"/>
      <c r="N849" s="214"/>
      <c r="O849" s="215"/>
      <c r="P849" s="216"/>
    </row>
    <row r="850" spans="1:16" s="203" customFormat="1" ht="11.25">
      <c r="A850" s="292">
        <v>7</v>
      </c>
      <c r="B850" s="208" t="s">
        <v>1062</v>
      </c>
      <c r="C850" s="209" t="s">
        <v>1093</v>
      </c>
      <c r="D850" s="210" t="s">
        <v>21</v>
      </c>
      <c r="E850" s="217">
        <v>181.3</v>
      </c>
      <c r="F850" s="212">
        <v>193</v>
      </c>
      <c r="G850" s="213">
        <f t="shared" si="35"/>
        <v>34990.9</v>
      </c>
      <c r="H850" s="214"/>
      <c r="I850" s="214"/>
      <c r="J850" s="214"/>
      <c r="K850" s="214"/>
      <c r="L850" s="214"/>
      <c r="M850" s="214"/>
      <c r="N850" s="214"/>
      <c r="O850" s="215"/>
      <c r="P850" s="216"/>
    </row>
    <row r="851" spans="1:16" s="203" customFormat="1" ht="11.25">
      <c r="A851" s="292">
        <v>8</v>
      </c>
      <c r="B851" s="208" t="s">
        <v>784</v>
      </c>
      <c r="C851" s="209" t="s">
        <v>1094</v>
      </c>
      <c r="D851" s="210" t="s">
        <v>21</v>
      </c>
      <c r="E851" s="217">
        <v>394.94</v>
      </c>
      <c r="F851" s="212">
        <v>187</v>
      </c>
      <c r="G851" s="213">
        <f t="shared" si="35"/>
        <v>73853.78</v>
      </c>
      <c r="H851" s="214"/>
      <c r="I851" s="214"/>
      <c r="J851" s="214"/>
      <c r="K851" s="214"/>
      <c r="L851" s="214"/>
      <c r="M851" s="214"/>
      <c r="N851" s="214"/>
      <c r="O851" s="215"/>
      <c r="P851" s="216"/>
    </row>
    <row r="852" spans="1:16" s="203" customFormat="1" ht="11.25">
      <c r="A852" s="292">
        <v>9</v>
      </c>
      <c r="B852" s="208" t="s">
        <v>1095</v>
      </c>
      <c r="C852" s="209" t="s">
        <v>1096</v>
      </c>
      <c r="D852" s="210" t="s">
        <v>203</v>
      </c>
      <c r="E852" s="217">
        <v>536.8</v>
      </c>
      <c r="F852" s="212">
        <v>8</v>
      </c>
      <c r="G852" s="213">
        <f t="shared" si="35"/>
        <v>4294.4</v>
      </c>
      <c r="H852" s="214"/>
      <c r="I852" s="214"/>
      <c r="J852" s="214"/>
      <c r="K852" s="214"/>
      <c r="L852" s="214"/>
      <c r="M852" s="214"/>
      <c r="N852" s="214"/>
      <c r="O852" s="215"/>
      <c r="P852" s="216"/>
    </row>
    <row r="853" spans="1:16" s="203" customFormat="1" ht="11.25">
      <c r="A853" s="292">
        <v>10</v>
      </c>
      <c r="B853" s="208" t="s">
        <v>1097</v>
      </c>
      <c r="C853" s="209" t="s">
        <v>1098</v>
      </c>
      <c r="D853" s="210" t="s">
        <v>203</v>
      </c>
      <c r="E853" s="217">
        <v>316.8</v>
      </c>
      <c r="F853" s="212">
        <v>1</v>
      </c>
      <c r="G853" s="218">
        <f t="shared" si="35"/>
        <v>316.8</v>
      </c>
      <c r="H853" s="214"/>
      <c r="I853" s="214"/>
      <c r="J853" s="214"/>
      <c r="K853" s="214"/>
      <c r="L853" s="214"/>
      <c r="M853" s="214"/>
      <c r="N853" s="214"/>
      <c r="O853" s="219"/>
      <c r="P853" s="216"/>
    </row>
    <row r="854" spans="1:16" s="203" customFormat="1" ht="22.5">
      <c r="A854" s="293">
        <v>11</v>
      </c>
      <c r="B854" s="208" t="s">
        <v>1099</v>
      </c>
      <c r="C854" s="220" t="s">
        <v>1100</v>
      </c>
      <c r="D854" s="221" t="s">
        <v>1101</v>
      </c>
      <c r="E854" s="222">
        <v>64.88</v>
      </c>
      <c r="F854" s="223">
        <v>31.66</v>
      </c>
      <c r="G854" s="224">
        <f t="shared" si="35"/>
        <v>2054.1007999999997</v>
      </c>
      <c r="H854" s="225"/>
      <c r="I854" s="226"/>
      <c r="J854" s="226"/>
      <c r="K854" s="226"/>
      <c r="L854" s="226"/>
      <c r="M854" s="226"/>
      <c r="N854" s="227"/>
      <c r="O854" s="219"/>
      <c r="P854" s="216"/>
    </row>
    <row r="855" spans="1:16" s="203" customFormat="1" ht="22.5">
      <c r="A855" s="293"/>
      <c r="B855" s="208" t="s">
        <v>1102</v>
      </c>
      <c r="C855" s="220" t="s">
        <v>1103</v>
      </c>
      <c r="D855" s="228"/>
      <c r="E855" s="229"/>
      <c r="F855" s="230"/>
      <c r="G855" s="231"/>
      <c r="H855" s="232"/>
      <c r="I855" s="233"/>
      <c r="J855" s="233"/>
      <c r="K855" s="233"/>
      <c r="L855" s="233"/>
      <c r="M855" s="233"/>
      <c r="N855" s="234"/>
      <c r="O855" s="235"/>
      <c r="P855" s="216"/>
    </row>
    <row r="856" spans="1:16" s="203" customFormat="1" ht="22.5">
      <c r="A856" s="293"/>
      <c r="B856" s="208" t="s">
        <v>1104</v>
      </c>
      <c r="C856" s="209" t="s">
        <v>1105</v>
      </c>
      <c r="D856" s="236"/>
      <c r="E856" s="237"/>
      <c r="F856" s="238"/>
      <c r="G856" s="231"/>
      <c r="H856" s="239"/>
      <c r="I856" s="240"/>
      <c r="J856" s="240"/>
      <c r="K856" s="240"/>
      <c r="L856" s="240"/>
      <c r="M856" s="240"/>
      <c r="N856" s="241"/>
      <c r="O856" s="235"/>
      <c r="P856" s="216"/>
    </row>
    <row r="857" spans="1:16" s="203" customFormat="1" ht="22.5">
      <c r="A857" s="293">
        <v>12</v>
      </c>
      <c r="B857" s="208" t="s">
        <v>1099</v>
      </c>
      <c r="C857" s="220" t="s">
        <v>1106</v>
      </c>
      <c r="D857" s="221" t="s">
        <v>1107</v>
      </c>
      <c r="E857" s="242">
        <v>64.88</v>
      </c>
      <c r="F857" s="223">
        <v>187.89</v>
      </c>
      <c r="G857" s="218">
        <f t="shared" si="35"/>
        <v>12190.303199999998</v>
      </c>
      <c r="H857" s="225"/>
      <c r="I857" s="226"/>
      <c r="J857" s="226"/>
      <c r="K857" s="226"/>
      <c r="L857" s="226"/>
      <c r="M857" s="226"/>
      <c r="N857" s="227"/>
      <c r="O857" s="219"/>
      <c r="P857" s="216"/>
    </row>
    <row r="858" spans="1:16" s="203" customFormat="1" ht="22.5">
      <c r="A858" s="293"/>
      <c r="B858" s="208" t="s">
        <v>1102</v>
      </c>
      <c r="C858" s="220" t="s">
        <v>1108</v>
      </c>
      <c r="D858" s="228"/>
      <c r="E858" s="243"/>
      <c r="F858" s="230"/>
      <c r="G858" s="244"/>
      <c r="H858" s="232"/>
      <c r="I858" s="233"/>
      <c r="J858" s="233"/>
      <c r="K858" s="233"/>
      <c r="L858" s="233"/>
      <c r="M858" s="233"/>
      <c r="N858" s="234"/>
      <c r="O858" s="235"/>
      <c r="P858" s="216"/>
    </row>
    <row r="859" spans="1:16" s="203" customFormat="1" ht="22.5">
      <c r="A859" s="293"/>
      <c r="B859" s="208" t="s">
        <v>1104</v>
      </c>
      <c r="C859" s="209" t="s">
        <v>1109</v>
      </c>
      <c r="D859" s="236"/>
      <c r="E859" s="245"/>
      <c r="F859" s="238"/>
      <c r="G859" s="244"/>
      <c r="H859" s="239"/>
      <c r="I859" s="240"/>
      <c r="J859" s="240"/>
      <c r="K859" s="240"/>
      <c r="L859" s="240"/>
      <c r="M859" s="240"/>
      <c r="N859" s="241"/>
      <c r="O859" s="235"/>
      <c r="P859" s="216"/>
    </row>
    <row r="860" spans="1:16" s="203" customFormat="1" ht="11.25">
      <c r="A860" s="293">
        <v>13</v>
      </c>
      <c r="B860" s="208" t="s">
        <v>1099</v>
      </c>
      <c r="C860" s="220" t="s">
        <v>1110</v>
      </c>
      <c r="D860" s="221" t="s">
        <v>1107</v>
      </c>
      <c r="E860" s="242">
        <v>64.88</v>
      </c>
      <c r="F860" s="223">
        <v>271.296</v>
      </c>
      <c r="G860" s="218">
        <f t="shared" si="35"/>
        <v>17601.68448</v>
      </c>
      <c r="H860" s="225"/>
      <c r="I860" s="226"/>
      <c r="J860" s="226"/>
      <c r="K860" s="226"/>
      <c r="L860" s="226"/>
      <c r="M860" s="226"/>
      <c r="N860" s="227"/>
      <c r="O860" s="219"/>
      <c r="P860" s="216"/>
    </row>
    <row r="861" spans="1:16" s="203" customFormat="1" ht="11.25">
      <c r="A861" s="293"/>
      <c r="B861" s="208" t="s">
        <v>1102</v>
      </c>
      <c r="C861" s="220" t="s">
        <v>1111</v>
      </c>
      <c r="D861" s="228"/>
      <c r="E861" s="243"/>
      <c r="F861" s="230"/>
      <c r="G861" s="244"/>
      <c r="H861" s="232"/>
      <c r="I861" s="233"/>
      <c r="J861" s="233"/>
      <c r="K861" s="233"/>
      <c r="L861" s="233"/>
      <c r="M861" s="233"/>
      <c r="N861" s="234"/>
      <c r="O861" s="235"/>
      <c r="P861" s="216"/>
    </row>
    <row r="862" spans="1:16" s="203" customFormat="1" ht="11.25">
      <c r="A862" s="293"/>
      <c r="B862" s="208" t="s">
        <v>1112</v>
      </c>
      <c r="C862" s="220" t="s">
        <v>1113</v>
      </c>
      <c r="D862" s="228"/>
      <c r="E862" s="243"/>
      <c r="F862" s="230"/>
      <c r="G862" s="244"/>
      <c r="H862" s="232"/>
      <c r="I862" s="233"/>
      <c r="J862" s="233"/>
      <c r="K862" s="233"/>
      <c r="L862" s="233"/>
      <c r="M862" s="233"/>
      <c r="N862" s="234"/>
      <c r="O862" s="235"/>
      <c r="P862" s="216"/>
    </row>
    <row r="863" spans="1:16" s="203" customFormat="1" ht="11.25">
      <c r="A863" s="293"/>
      <c r="B863" s="208" t="s">
        <v>1114</v>
      </c>
      <c r="C863" s="220" t="s">
        <v>1115</v>
      </c>
      <c r="D863" s="228"/>
      <c r="E863" s="243"/>
      <c r="F863" s="230"/>
      <c r="G863" s="244"/>
      <c r="H863" s="232"/>
      <c r="I863" s="233"/>
      <c r="J863" s="233"/>
      <c r="K863" s="233"/>
      <c r="L863" s="233"/>
      <c r="M863" s="233"/>
      <c r="N863" s="234"/>
      <c r="O863" s="235"/>
      <c r="P863" s="216"/>
    </row>
    <row r="864" spans="1:16" s="111" customFormat="1" ht="30">
      <c r="A864" s="294"/>
      <c r="B864" s="112" t="s">
        <v>1104</v>
      </c>
      <c r="C864" s="113" t="s">
        <v>1116</v>
      </c>
      <c r="D864" s="123"/>
      <c r="E864" s="128"/>
      <c r="F864" s="124"/>
      <c r="G864" s="129"/>
      <c r="H864" s="125"/>
      <c r="I864" s="126"/>
      <c r="J864" s="126"/>
      <c r="K864" s="126"/>
      <c r="L864" s="126"/>
      <c r="M864" s="126"/>
      <c r="N864" s="127"/>
      <c r="O864" s="130"/>
      <c r="P864" s="119"/>
    </row>
    <row r="865" spans="1:16" s="111" customFormat="1" ht="30">
      <c r="A865" s="139">
        <v>14</v>
      </c>
      <c r="B865" s="112" t="s">
        <v>1117</v>
      </c>
      <c r="C865" s="122" t="s">
        <v>1118</v>
      </c>
      <c r="D865" s="114" t="s">
        <v>203</v>
      </c>
      <c r="E865" s="120">
        <v>64876</v>
      </c>
      <c r="F865" s="115">
        <v>1</v>
      </c>
      <c r="G865" s="129">
        <f t="shared" si="35"/>
        <v>64876</v>
      </c>
      <c r="H865" s="117"/>
      <c r="I865" s="117"/>
      <c r="J865" s="117"/>
      <c r="K865" s="117"/>
      <c r="L865" s="117"/>
      <c r="M865" s="117"/>
      <c r="N865" s="117"/>
      <c r="O865" s="130"/>
      <c r="P865" s="119"/>
    </row>
    <row r="866" spans="1:16" s="111" customFormat="1" ht="30">
      <c r="A866" s="139">
        <v>15</v>
      </c>
      <c r="B866" s="112" t="s">
        <v>1119</v>
      </c>
      <c r="C866" s="122" t="s">
        <v>1120</v>
      </c>
      <c r="D866" s="131" t="s">
        <v>203</v>
      </c>
      <c r="E866" s="120">
        <v>64876</v>
      </c>
      <c r="F866" s="115">
        <v>6</v>
      </c>
      <c r="G866" s="116">
        <f t="shared" si="35"/>
        <v>389256</v>
      </c>
      <c r="H866" s="117"/>
      <c r="I866" s="117"/>
      <c r="J866" s="117"/>
      <c r="K866" s="117"/>
      <c r="L866" s="117"/>
      <c r="M866" s="117"/>
      <c r="N866" s="117"/>
      <c r="O866" s="118"/>
      <c r="P866" s="119"/>
    </row>
    <row r="867" spans="1:16" s="111" customFormat="1" ht="30">
      <c r="A867" s="139">
        <v>16</v>
      </c>
      <c r="B867" s="112" t="s">
        <v>1121</v>
      </c>
      <c r="C867" s="122" t="s">
        <v>1122</v>
      </c>
      <c r="D867" s="131" t="s">
        <v>203</v>
      </c>
      <c r="E867" s="120">
        <v>64876</v>
      </c>
      <c r="F867" s="115">
        <v>8</v>
      </c>
      <c r="G867" s="116">
        <f t="shared" si="35"/>
        <v>519008</v>
      </c>
      <c r="H867" s="117"/>
      <c r="I867" s="117"/>
      <c r="J867" s="117"/>
      <c r="K867" s="117"/>
      <c r="L867" s="117"/>
      <c r="M867" s="117"/>
      <c r="N867" s="117"/>
      <c r="O867" s="118"/>
      <c r="P867" s="119"/>
    </row>
    <row r="868" spans="1:16" s="111" customFormat="1" ht="30">
      <c r="A868" s="139">
        <v>17</v>
      </c>
      <c r="B868" s="112" t="s">
        <v>1123</v>
      </c>
      <c r="C868" s="122" t="s">
        <v>1124</v>
      </c>
      <c r="D868" s="131" t="s">
        <v>1107</v>
      </c>
      <c r="E868" s="120">
        <v>64.88</v>
      </c>
      <c r="F868" s="132">
        <v>244.6</v>
      </c>
      <c r="G868" s="116">
        <f t="shared" si="35"/>
        <v>15869.648</v>
      </c>
      <c r="H868" s="133"/>
      <c r="I868" s="133"/>
      <c r="J868" s="133"/>
      <c r="K868" s="133"/>
      <c r="L868" s="133"/>
      <c r="M868" s="133"/>
      <c r="N868" s="133"/>
      <c r="O868" s="118"/>
      <c r="P868" s="134"/>
    </row>
    <row r="869" spans="1:16" s="111" customFormat="1" ht="30">
      <c r="A869" s="139">
        <v>18</v>
      </c>
      <c r="B869" s="112" t="s">
        <v>739</v>
      </c>
      <c r="C869" s="113" t="s">
        <v>1125</v>
      </c>
      <c r="D869" s="114" t="s">
        <v>1126</v>
      </c>
      <c r="E869" s="120">
        <v>122052.4</v>
      </c>
      <c r="F869" s="115">
        <v>2</v>
      </c>
      <c r="G869" s="116">
        <f t="shared" si="35"/>
        <v>244104.8</v>
      </c>
      <c r="H869" s="117"/>
      <c r="I869" s="117"/>
      <c r="J869" s="117"/>
      <c r="K869" s="117"/>
      <c r="L869" s="117"/>
      <c r="M869" s="117"/>
      <c r="N869" s="117"/>
      <c r="O869" s="118"/>
      <c r="P869" s="134"/>
    </row>
    <row r="870" spans="1:16" s="111" customFormat="1" ht="30">
      <c r="A870" s="139">
        <v>19</v>
      </c>
      <c r="B870" s="112" t="s">
        <v>710</v>
      </c>
      <c r="C870" s="113" t="s">
        <v>1127</v>
      </c>
      <c r="D870" s="114" t="s">
        <v>865</v>
      </c>
      <c r="E870" s="120">
        <v>44100</v>
      </c>
      <c r="F870" s="135">
        <v>3.133</v>
      </c>
      <c r="G870" s="116">
        <f t="shared" si="35"/>
        <v>138165.3</v>
      </c>
      <c r="H870" s="136"/>
      <c r="I870" s="136"/>
      <c r="J870" s="136"/>
      <c r="K870" s="136"/>
      <c r="L870" s="136"/>
      <c r="M870" s="136"/>
      <c r="N870" s="136"/>
      <c r="O870" s="118"/>
      <c r="P870" s="134"/>
    </row>
    <row r="871" spans="1:20" s="134" customFormat="1" ht="30">
      <c r="A871" s="139">
        <v>20</v>
      </c>
      <c r="B871" s="112" t="s">
        <v>739</v>
      </c>
      <c r="C871" s="113" t="s">
        <v>1128</v>
      </c>
      <c r="D871" s="114" t="s">
        <v>1126</v>
      </c>
      <c r="E871" s="120">
        <v>60000</v>
      </c>
      <c r="F871" s="135">
        <v>0.865</v>
      </c>
      <c r="G871" s="116">
        <f t="shared" si="35"/>
        <v>51900</v>
      </c>
      <c r="H871" s="136"/>
      <c r="I871" s="136"/>
      <c r="J871" s="136"/>
      <c r="K871" s="136"/>
      <c r="L871" s="136"/>
      <c r="M871" s="136"/>
      <c r="N871" s="136"/>
      <c r="O871" s="118"/>
      <c r="T871" s="137"/>
    </row>
    <row r="872" spans="1:16" s="119" customFormat="1" ht="30">
      <c r="A872" s="139">
        <v>21</v>
      </c>
      <c r="B872" s="112" t="s">
        <v>1129</v>
      </c>
      <c r="C872" s="138" t="s">
        <v>1130</v>
      </c>
      <c r="D872" s="139" t="s">
        <v>135</v>
      </c>
      <c r="E872" s="140">
        <v>5000</v>
      </c>
      <c r="F872" s="141">
        <v>2</v>
      </c>
      <c r="G872" s="116">
        <f t="shared" si="35"/>
        <v>10000</v>
      </c>
      <c r="H872" s="141"/>
      <c r="I872" s="141"/>
      <c r="J872" s="141"/>
      <c r="K872" s="141"/>
      <c r="L872" s="141"/>
      <c r="M872" s="141"/>
      <c r="N872" s="141"/>
      <c r="O872" s="118"/>
      <c r="P872" s="134"/>
    </row>
    <row r="873" spans="1:16" s="119" customFormat="1" ht="30">
      <c r="A873" s="139">
        <v>22</v>
      </c>
      <c r="B873" s="112" t="s">
        <v>1131</v>
      </c>
      <c r="C873" s="138" t="s">
        <v>1132</v>
      </c>
      <c r="D873" s="139" t="s">
        <v>135</v>
      </c>
      <c r="E873" s="140">
        <v>5000</v>
      </c>
      <c r="F873" s="141">
        <v>2</v>
      </c>
      <c r="G873" s="116">
        <f t="shared" si="35"/>
        <v>10000</v>
      </c>
      <c r="H873" s="141"/>
      <c r="I873" s="141"/>
      <c r="J873" s="141"/>
      <c r="K873" s="141"/>
      <c r="L873" s="141"/>
      <c r="M873" s="141"/>
      <c r="N873" s="141"/>
      <c r="O873" s="118"/>
      <c r="P873" s="134"/>
    </row>
    <row r="874" spans="1:16" s="119" customFormat="1" ht="30">
      <c r="A874" s="139">
        <v>23</v>
      </c>
      <c r="B874" s="112" t="s">
        <v>1133</v>
      </c>
      <c r="C874" s="138" t="s">
        <v>1134</v>
      </c>
      <c r="D874" s="139" t="s">
        <v>135</v>
      </c>
      <c r="E874" s="140">
        <v>5000</v>
      </c>
      <c r="F874" s="141">
        <v>1</v>
      </c>
      <c r="G874" s="116">
        <f t="shared" si="35"/>
        <v>5000</v>
      </c>
      <c r="H874" s="142"/>
      <c r="I874" s="142"/>
      <c r="J874" s="142"/>
      <c r="K874" s="142"/>
      <c r="L874" s="142"/>
      <c r="M874" s="142"/>
      <c r="N874" s="142"/>
      <c r="O874" s="118"/>
      <c r="P874" s="134"/>
    </row>
    <row r="875" spans="1:15" s="119" customFormat="1" ht="30">
      <c r="A875" s="139">
        <v>24</v>
      </c>
      <c r="B875" s="112" t="s">
        <v>39</v>
      </c>
      <c r="C875" s="138" t="s">
        <v>1135</v>
      </c>
      <c r="D875" s="139" t="s">
        <v>135</v>
      </c>
      <c r="E875" s="140">
        <v>10000</v>
      </c>
      <c r="F875" s="141">
        <v>1</v>
      </c>
      <c r="G875" s="116">
        <f t="shared" si="35"/>
        <v>10000</v>
      </c>
      <c r="H875" s="142"/>
      <c r="I875" s="142"/>
      <c r="J875" s="142"/>
      <c r="K875" s="142"/>
      <c r="L875" s="142"/>
      <c r="M875" s="142"/>
      <c r="N875" s="142"/>
      <c r="O875" s="118"/>
    </row>
    <row r="876" spans="1:15" s="119" customFormat="1" ht="30">
      <c r="A876" s="139">
        <v>25</v>
      </c>
      <c r="B876" s="112" t="s">
        <v>41</v>
      </c>
      <c r="C876" s="138" t="s">
        <v>1136</v>
      </c>
      <c r="D876" s="139" t="s">
        <v>135</v>
      </c>
      <c r="E876" s="140">
        <v>10000</v>
      </c>
      <c r="F876" s="143"/>
      <c r="G876" s="116"/>
      <c r="H876" s="142"/>
      <c r="I876" s="142"/>
      <c r="J876" s="142"/>
      <c r="K876" s="142"/>
      <c r="L876" s="142">
        <v>1</v>
      </c>
      <c r="M876" s="144">
        <f>E876*L876</f>
        <v>10000</v>
      </c>
      <c r="N876" s="142"/>
      <c r="O876" s="118"/>
    </row>
    <row r="877" spans="1:15" s="119" customFormat="1" ht="30">
      <c r="A877" s="139">
        <v>26</v>
      </c>
      <c r="B877" s="112"/>
      <c r="C877" s="138" t="s">
        <v>1137</v>
      </c>
      <c r="D877" s="139" t="s">
        <v>135</v>
      </c>
      <c r="E877" s="140">
        <v>5000</v>
      </c>
      <c r="F877" s="143"/>
      <c r="G877" s="116"/>
      <c r="H877" s="142"/>
      <c r="I877" s="142"/>
      <c r="J877" s="142"/>
      <c r="K877" s="142"/>
      <c r="L877" s="142">
        <v>1</v>
      </c>
      <c r="M877" s="144">
        <f>E877*L877</f>
        <v>5000</v>
      </c>
      <c r="N877" s="142"/>
      <c r="O877" s="118"/>
    </row>
    <row r="878" spans="1:15" s="119" customFormat="1" ht="30">
      <c r="A878" s="139">
        <v>27</v>
      </c>
      <c r="B878" s="112" t="s">
        <v>1138</v>
      </c>
      <c r="C878" s="138" t="s">
        <v>1139</v>
      </c>
      <c r="D878" s="139" t="s">
        <v>135</v>
      </c>
      <c r="E878" s="140">
        <v>5000</v>
      </c>
      <c r="F878" s="143"/>
      <c r="G878" s="116"/>
      <c r="H878" s="142"/>
      <c r="I878" s="142"/>
      <c r="J878" s="142"/>
      <c r="K878" s="142"/>
      <c r="L878" s="142">
        <v>1</v>
      </c>
      <c r="M878" s="144">
        <f>E878*L878</f>
        <v>5000</v>
      </c>
      <c r="N878" s="142"/>
      <c r="O878" s="118"/>
    </row>
    <row r="879" spans="1:19" s="119" customFormat="1" ht="15">
      <c r="A879" s="139">
        <v>28</v>
      </c>
      <c r="B879" s="112"/>
      <c r="C879" s="138" t="s">
        <v>1140</v>
      </c>
      <c r="D879" s="139" t="s">
        <v>203</v>
      </c>
      <c r="E879" s="140">
        <v>5000</v>
      </c>
      <c r="F879" s="143"/>
      <c r="G879" s="116"/>
      <c r="H879" s="142"/>
      <c r="I879" s="142"/>
      <c r="J879" s="142"/>
      <c r="K879" s="142"/>
      <c r="L879" s="142">
        <v>1</v>
      </c>
      <c r="M879" s="144">
        <f>E879*L879</f>
        <v>5000</v>
      </c>
      <c r="N879" s="142"/>
      <c r="O879" s="118"/>
      <c r="S879" s="145"/>
    </row>
    <row r="880" spans="1:19" s="119" customFormat="1" ht="30">
      <c r="A880" s="139">
        <v>29</v>
      </c>
      <c r="B880" s="112" t="s">
        <v>1141</v>
      </c>
      <c r="C880" s="138" t="s">
        <v>1142</v>
      </c>
      <c r="D880" s="139" t="s">
        <v>203</v>
      </c>
      <c r="E880" s="140">
        <v>5000</v>
      </c>
      <c r="F880" s="141">
        <v>1</v>
      </c>
      <c r="G880" s="116">
        <f t="shared" si="35"/>
        <v>5000</v>
      </c>
      <c r="H880" s="142"/>
      <c r="I880" s="142"/>
      <c r="J880" s="142"/>
      <c r="K880" s="142"/>
      <c r="L880" s="142"/>
      <c r="M880" s="144"/>
      <c r="N880" s="142"/>
      <c r="O880" s="118"/>
      <c r="S880" s="145"/>
    </row>
    <row r="881" spans="1:15" s="119" customFormat="1" ht="30">
      <c r="A881" s="139">
        <v>30</v>
      </c>
      <c r="B881" s="112" t="s">
        <v>1143</v>
      </c>
      <c r="C881" s="138" t="s">
        <v>1144</v>
      </c>
      <c r="D881" s="139" t="s">
        <v>203</v>
      </c>
      <c r="E881" s="140">
        <v>20000</v>
      </c>
      <c r="F881" s="141">
        <v>1</v>
      </c>
      <c r="G881" s="116">
        <f t="shared" si="35"/>
        <v>20000</v>
      </c>
      <c r="H881" s="142"/>
      <c r="I881" s="142"/>
      <c r="J881" s="142"/>
      <c r="K881" s="142"/>
      <c r="L881" s="142"/>
      <c r="M881" s="144"/>
      <c r="N881" s="142"/>
      <c r="O881" s="118"/>
    </row>
    <row r="882" spans="1:15" s="119" customFormat="1" ht="30">
      <c r="A882" s="139">
        <v>31</v>
      </c>
      <c r="B882" s="112" t="s">
        <v>739</v>
      </c>
      <c r="C882" s="138" t="s">
        <v>1145</v>
      </c>
      <c r="D882" s="139" t="s">
        <v>18</v>
      </c>
      <c r="E882" s="140">
        <v>170</v>
      </c>
      <c r="F882" s="141">
        <v>59</v>
      </c>
      <c r="G882" s="116">
        <f t="shared" si="35"/>
        <v>10030</v>
      </c>
      <c r="H882" s="142"/>
      <c r="I882" s="142"/>
      <c r="J882" s="142"/>
      <c r="K882" s="142"/>
      <c r="L882" s="142"/>
      <c r="M882" s="144"/>
      <c r="N882" s="142"/>
      <c r="O882" s="118"/>
    </row>
    <row r="883" spans="1:15" s="119" customFormat="1" ht="30">
      <c r="A883" s="139">
        <v>32</v>
      </c>
      <c r="B883" s="112" t="s">
        <v>778</v>
      </c>
      <c r="C883" s="138" t="s">
        <v>779</v>
      </c>
      <c r="D883" s="139" t="s">
        <v>18</v>
      </c>
      <c r="E883" s="140">
        <v>300</v>
      </c>
      <c r="F883" s="141">
        <v>375</v>
      </c>
      <c r="G883" s="116">
        <f t="shared" si="35"/>
        <v>112500</v>
      </c>
      <c r="H883" s="142"/>
      <c r="I883" s="142"/>
      <c r="J883" s="142"/>
      <c r="K883" s="142"/>
      <c r="L883" s="142"/>
      <c r="M883" s="144"/>
      <c r="N883" s="142"/>
      <c r="O883" s="118"/>
    </row>
    <row r="884" spans="1:15" s="119" customFormat="1" ht="30">
      <c r="A884" s="139">
        <v>33</v>
      </c>
      <c r="B884" s="112" t="s">
        <v>94</v>
      </c>
      <c r="C884" s="138" t="s">
        <v>1146</v>
      </c>
      <c r="D884" s="139" t="s">
        <v>18</v>
      </c>
      <c r="E884" s="140">
        <v>350</v>
      </c>
      <c r="F884" s="141">
        <v>550</v>
      </c>
      <c r="G884" s="116">
        <f t="shared" si="35"/>
        <v>192500</v>
      </c>
      <c r="H884" s="142"/>
      <c r="I884" s="142"/>
      <c r="J884" s="142"/>
      <c r="K884" s="142"/>
      <c r="L884" s="142"/>
      <c r="M884" s="144"/>
      <c r="N884" s="142"/>
      <c r="O884" s="118"/>
    </row>
    <row r="885" spans="1:15" s="119" customFormat="1" ht="30">
      <c r="A885" s="139">
        <v>34</v>
      </c>
      <c r="B885" s="112" t="s">
        <v>29</v>
      </c>
      <c r="C885" s="138" t="s">
        <v>1147</v>
      </c>
      <c r="D885" s="139" t="s">
        <v>1148</v>
      </c>
      <c r="E885" s="140">
        <v>49028</v>
      </c>
      <c r="F885" s="141">
        <v>6.87</v>
      </c>
      <c r="G885" s="116">
        <f t="shared" si="35"/>
        <v>336822.36</v>
      </c>
      <c r="H885" s="142"/>
      <c r="I885" s="142"/>
      <c r="J885" s="142"/>
      <c r="K885" s="142"/>
      <c r="L885" s="142"/>
      <c r="M885" s="144"/>
      <c r="N885" s="142"/>
      <c r="O885" s="118"/>
    </row>
    <row r="886" spans="1:15" s="119" customFormat="1" ht="30">
      <c r="A886" s="139">
        <v>35</v>
      </c>
      <c r="B886" s="112" t="s">
        <v>1149</v>
      </c>
      <c r="C886" s="138" t="s">
        <v>1150</v>
      </c>
      <c r="D886" s="139" t="s">
        <v>18</v>
      </c>
      <c r="E886" s="140">
        <v>100</v>
      </c>
      <c r="F886" s="141">
        <v>100</v>
      </c>
      <c r="G886" s="116">
        <f t="shared" si="35"/>
        <v>10000</v>
      </c>
      <c r="H886" s="142"/>
      <c r="I886" s="142"/>
      <c r="J886" s="142"/>
      <c r="K886" s="142"/>
      <c r="L886" s="142"/>
      <c r="M886" s="144"/>
      <c r="N886" s="142"/>
      <c r="O886" s="118"/>
    </row>
    <row r="887" spans="1:15" s="119" customFormat="1" ht="30">
      <c r="A887" s="139">
        <v>36</v>
      </c>
      <c r="B887" s="146" t="s">
        <v>588</v>
      </c>
      <c r="C887" s="138" t="s">
        <v>1054</v>
      </c>
      <c r="D887" s="139" t="s">
        <v>135</v>
      </c>
      <c r="E887" s="140">
        <v>620</v>
      </c>
      <c r="F887" s="141">
        <v>11</v>
      </c>
      <c r="G887" s="116">
        <f t="shared" si="35"/>
        <v>6820</v>
      </c>
      <c r="H887" s="142"/>
      <c r="I887" s="142"/>
      <c r="J887" s="142"/>
      <c r="K887" s="142"/>
      <c r="L887" s="142"/>
      <c r="M887" s="144"/>
      <c r="N887" s="142"/>
      <c r="O887" s="118"/>
    </row>
    <row r="888" spans="1:15" s="119" customFormat="1" ht="30">
      <c r="A888" s="139">
        <v>37</v>
      </c>
      <c r="B888" s="112" t="s">
        <v>1151</v>
      </c>
      <c r="C888" s="138" t="s">
        <v>1152</v>
      </c>
      <c r="D888" s="139" t="s">
        <v>18</v>
      </c>
      <c r="E888" s="140">
        <v>443.51</v>
      </c>
      <c r="F888" s="141">
        <v>65</v>
      </c>
      <c r="G888" s="116">
        <f t="shared" si="35"/>
        <v>28828.149999999998</v>
      </c>
      <c r="H888" s="142"/>
      <c r="I888" s="142"/>
      <c r="J888" s="142"/>
      <c r="K888" s="142"/>
      <c r="L888" s="142"/>
      <c r="M888" s="144"/>
      <c r="N888" s="142"/>
      <c r="O888" s="118"/>
    </row>
    <row r="889" spans="1:15" s="119" customFormat="1" ht="30">
      <c r="A889" s="139">
        <v>38</v>
      </c>
      <c r="B889" s="112" t="s">
        <v>526</v>
      </c>
      <c r="C889" s="138" t="s">
        <v>1153</v>
      </c>
      <c r="D889" s="139" t="s">
        <v>135</v>
      </c>
      <c r="E889" s="140">
        <v>350</v>
      </c>
      <c r="F889" s="141">
        <v>185</v>
      </c>
      <c r="G889" s="116">
        <f t="shared" si="35"/>
        <v>64750</v>
      </c>
      <c r="H889" s="142"/>
      <c r="I889" s="142"/>
      <c r="J889" s="142"/>
      <c r="K889" s="142"/>
      <c r="L889" s="142"/>
      <c r="M889" s="144"/>
      <c r="N889" s="142"/>
      <c r="O889" s="118"/>
    </row>
    <row r="890" spans="1:15" s="119" customFormat="1" ht="30">
      <c r="A890" s="139">
        <v>39</v>
      </c>
      <c r="B890" s="112" t="s">
        <v>526</v>
      </c>
      <c r="C890" s="138" t="s">
        <v>1153</v>
      </c>
      <c r="D890" s="139" t="s">
        <v>135</v>
      </c>
      <c r="E890" s="140">
        <v>350</v>
      </c>
      <c r="F890" s="141"/>
      <c r="G890" s="116"/>
      <c r="H890" s="142"/>
      <c r="I890" s="142"/>
      <c r="J890" s="142"/>
      <c r="K890" s="142"/>
      <c r="L890" s="142"/>
      <c r="M890" s="144"/>
      <c r="N890" s="142">
        <v>15</v>
      </c>
      <c r="O890" s="118">
        <f>E890*N890</f>
        <v>5250</v>
      </c>
    </row>
    <row r="891" spans="1:15" s="119" customFormat="1" ht="30">
      <c r="A891" s="139">
        <v>40</v>
      </c>
      <c r="B891" s="112" t="s">
        <v>1154</v>
      </c>
      <c r="C891" s="138" t="s">
        <v>866</v>
      </c>
      <c r="D891" s="139" t="s">
        <v>1155</v>
      </c>
      <c r="E891" s="140">
        <v>13.9</v>
      </c>
      <c r="F891" s="141"/>
      <c r="G891" s="116"/>
      <c r="H891" s="142"/>
      <c r="I891" s="142"/>
      <c r="J891" s="142"/>
      <c r="K891" s="142"/>
      <c r="L891" s="142"/>
      <c r="M891" s="144"/>
      <c r="N891" s="142">
        <v>21109</v>
      </c>
      <c r="O891" s="118">
        <f>E891*N891</f>
        <v>293415.10000000003</v>
      </c>
    </row>
    <row r="892" spans="1:15" s="119" customFormat="1" ht="30">
      <c r="A892" s="139">
        <v>41</v>
      </c>
      <c r="B892" s="112" t="s">
        <v>482</v>
      </c>
      <c r="C892" s="138" t="s">
        <v>1156</v>
      </c>
      <c r="D892" s="139" t="s">
        <v>1155</v>
      </c>
      <c r="E892" s="140">
        <v>42.2</v>
      </c>
      <c r="F892" s="141">
        <v>14</v>
      </c>
      <c r="G892" s="116">
        <f t="shared" si="35"/>
        <v>590.8000000000001</v>
      </c>
      <c r="H892" s="142"/>
      <c r="I892" s="142"/>
      <c r="J892" s="142"/>
      <c r="K892" s="142"/>
      <c r="L892" s="142"/>
      <c r="M892" s="144"/>
      <c r="N892" s="142"/>
      <c r="O892" s="118"/>
    </row>
    <row r="893" spans="1:15" s="119" customFormat="1" ht="30">
      <c r="A893" s="139">
        <v>42</v>
      </c>
      <c r="B893" s="112" t="s">
        <v>1157</v>
      </c>
      <c r="C893" s="138" t="s">
        <v>1158</v>
      </c>
      <c r="D893" s="139" t="s">
        <v>135</v>
      </c>
      <c r="E893" s="140">
        <v>3000</v>
      </c>
      <c r="F893" s="141">
        <v>6</v>
      </c>
      <c r="G893" s="116">
        <f t="shared" si="35"/>
        <v>18000</v>
      </c>
      <c r="H893" s="142"/>
      <c r="I893" s="142"/>
      <c r="J893" s="142"/>
      <c r="K893" s="142"/>
      <c r="L893" s="142"/>
      <c r="M893" s="144"/>
      <c r="N893" s="142"/>
      <c r="O893" s="118"/>
    </row>
    <row r="894" spans="1:15" s="119" customFormat="1" ht="30">
      <c r="A894" s="139">
        <v>43</v>
      </c>
      <c r="B894" s="112" t="s">
        <v>663</v>
      </c>
      <c r="C894" s="138" t="s">
        <v>1159</v>
      </c>
      <c r="D894" s="139" t="s">
        <v>135</v>
      </c>
      <c r="E894" s="140">
        <v>500</v>
      </c>
      <c r="F894" s="141"/>
      <c r="G894" s="116"/>
      <c r="H894" s="142"/>
      <c r="I894" s="142"/>
      <c r="J894" s="142"/>
      <c r="K894" s="142"/>
      <c r="L894" s="142"/>
      <c r="M894" s="144"/>
      <c r="N894" s="142">
        <v>6</v>
      </c>
      <c r="O894" s="118">
        <f>E894*N894</f>
        <v>3000</v>
      </c>
    </row>
    <row r="895" spans="1:15" s="119" customFormat="1" ht="30">
      <c r="A895" s="139">
        <v>44</v>
      </c>
      <c r="B895" s="112"/>
      <c r="C895" s="138" t="s">
        <v>1160</v>
      </c>
      <c r="D895" s="139" t="s">
        <v>135</v>
      </c>
      <c r="E895" s="140">
        <v>400</v>
      </c>
      <c r="F895" s="141"/>
      <c r="G895" s="116"/>
      <c r="H895" s="142"/>
      <c r="I895" s="142"/>
      <c r="J895" s="142"/>
      <c r="K895" s="142"/>
      <c r="L895" s="142">
        <v>3</v>
      </c>
      <c r="M895" s="144">
        <f>E895*L895</f>
        <v>1200</v>
      </c>
      <c r="N895" s="142"/>
      <c r="O895" s="118"/>
    </row>
    <row r="896" spans="1:15" s="119" customFormat="1" ht="30">
      <c r="A896" s="139">
        <v>45</v>
      </c>
      <c r="B896" s="112"/>
      <c r="C896" s="138" t="s">
        <v>1161</v>
      </c>
      <c r="D896" s="139" t="s">
        <v>135</v>
      </c>
      <c r="E896" s="140">
        <v>300</v>
      </c>
      <c r="F896" s="141"/>
      <c r="G896" s="116"/>
      <c r="H896" s="142"/>
      <c r="I896" s="142"/>
      <c r="J896" s="142"/>
      <c r="K896" s="142"/>
      <c r="L896" s="142">
        <v>4</v>
      </c>
      <c r="M896" s="144">
        <f>E896*L896</f>
        <v>1200</v>
      </c>
      <c r="N896" s="142"/>
      <c r="O896" s="118"/>
    </row>
    <row r="897" spans="1:15" s="119" customFormat="1" ht="30">
      <c r="A897" s="139">
        <v>46</v>
      </c>
      <c r="B897" s="112"/>
      <c r="C897" s="138" t="s">
        <v>1162</v>
      </c>
      <c r="D897" s="139" t="s">
        <v>135</v>
      </c>
      <c r="E897" s="140">
        <v>300</v>
      </c>
      <c r="F897" s="141"/>
      <c r="G897" s="116"/>
      <c r="H897" s="142"/>
      <c r="I897" s="142"/>
      <c r="J897" s="142"/>
      <c r="K897" s="142"/>
      <c r="L897" s="142"/>
      <c r="M897" s="144"/>
      <c r="N897" s="142">
        <v>2</v>
      </c>
      <c r="O897" s="118">
        <f>E897*N897</f>
        <v>600</v>
      </c>
    </row>
    <row r="898" spans="1:15" s="119" customFormat="1" ht="30">
      <c r="A898" s="139">
        <v>47</v>
      </c>
      <c r="B898" s="112"/>
      <c r="C898" s="138" t="s">
        <v>1163</v>
      </c>
      <c r="D898" s="139" t="s">
        <v>135</v>
      </c>
      <c r="E898" s="140">
        <v>300</v>
      </c>
      <c r="F898" s="143"/>
      <c r="G898" s="116"/>
      <c r="H898" s="142"/>
      <c r="I898" s="142"/>
      <c r="J898" s="142"/>
      <c r="K898" s="142"/>
      <c r="L898" s="142">
        <v>5</v>
      </c>
      <c r="M898" s="144">
        <f aca="true" t="shared" si="36" ref="M898:M903">E898*L898</f>
        <v>1500</v>
      </c>
      <c r="N898" s="142"/>
      <c r="O898" s="118"/>
    </row>
    <row r="899" spans="1:15" s="119" customFormat="1" ht="30">
      <c r="A899" s="139">
        <v>48</v>
      </c>
      <c r="B899" s="112"/>
      <c r="C899" s="138" t="s">
        <v>1164</v>
      </c>
      <c r="D899" s="139" t="s">
        <v>135</v>
      </c>
      <c r="E899" s="140">
        <v>400</v>
      </c>
      <c r="F899" s="143"/>
      <c r="G899" s="116"/>
      <c r="H899" s="142"/>
      <c r="I899" s="142"/>
      <c r="J899" s="142"/>
      <c r="K899" s="142"/>
      <c r="L899" s="142">
        <v>3</v>
      </c>
      <c r="M899" s="144">
        <f t="shared" si="36"/>
        <v>1200</v>
      </c>
      <c r="N899" s="142"/>
      <c r="O899" s="118"/>
    </row>
    <row r="900" spans="1:15" s="119" customFormat="1" ht="30">
      <c r="A900" s="139">
        <v>49</v>
      </c>
      <c r="B900" s="112"/>
      <c r="C900" s="138" t="s">
        <v>1165</v>
      </c>
      <c r="D900" s="139" t="s">
        <v>135</v>
      </c>
      <c r="E900" s="140">
        <v>100</v>
      </c>
      <c r="F900" s="143"/>
      <c r="G900" s="116"/>
      <c r="H900" s="142"/>
      <c r="I900" s="142"/>
      <c r="J900" s="142"/>
      <c r="K900" s="142"/>
      <c r="L900" s="142">
        <v>1</v>
      </c>
      <c r="M900" s="144">
        <f t="shared" si="36"/>
        <v>100</v>
      </c>
      <c r="N900" s="142"/>
      <c r="O900" s="118"/>
    </row>
    <row r="901" spans="1:15" s="119" customFormat="1" ht="30">
      <c r="A901" s="139">
        <v>50</v>
      </c>
      <c r="B901" s="112"/>
      <c r="C901" s="138" t="s">
        <v>1166</v>
      </c>
      <c r="D901" s="139" t="s">
        <v>135</v>
      </c>
      <c r="E901" s="140">
        <v>200</v>
      </c>
      <c r="F901" s="143"/>
      <c r="G901" s="116"/>
      <c r="H901" s="142"/>
      <c r="I901" s="142"/>
      <c r="J901" s="142"/>
      <c r="K901" s="142"/>
      <c r="L901" s="142">
        <v>1</v>
      </c>
      <c r="M901" s="144">
        <f t="shared" si="36"/>
        <v>200</v>
      </c>
      <c r="N901" s="142"/>
      <c r="O901" s="118"/>
    </row>
    <row r="902" spans="1:15" s="119" customFormat="1" ht="30">
      <c r="A902" s="139">
        <v>51</v>
      </c>
      <c r="B902" s="112"/>
      <c r="C902" s="138" t="s">
        <v>1167</v>
      </c>
      <c r="D902" s="139" t="s">
        <v>135</v>
      </c>
      <c r="E902" s="140">
        <v>100</v>
      </c>
      <c r="F902" s="143"/>
      <c r="G902" s="116"/>
      <c r="H902" s="142"/>
      <c r="I902" s="142"/>
      <c r="J902" s="142"/>
      <c r="K902" s="142"/>
      <c r="L902" s="142">
        <v>5</v>
      </c>
      <c r="M902" s="144">
        <f t="shared" si="36"/>
        <v>500</v>
      </c>
      <c r="N902" s="142"/>
      <c r="O902" s="118"/>
    </row>
    <row r="903" spans="1:15" s="119" customFormat="1" ht="30">
      <c r="A903" s="139">
        <v>52</v>
      </c>
      <c r="B903" s="112"/>
      <c r="C903" s="138" t="s">
        <v>1168</v>
      </c>
      <c r="D903" s="139" t="s">
        <v>135</v>
      </c>
      <c r="E903" s="140">
        <v>5000</v>
      </c>
      <c r="F903" s="143"/>
      <c r="G903" s="116"/>
      <c r="H903" s="142"/>
      <c r="I903" s="142"/>
      <c r="J903" s="142"/>
      <c r="K903" s="142"/>
      <c r="L903" s="142">
        <v>1</v>
      </c>
      <c r="M903" s="144">
        <f t="shared" si="36"/>
        <v>5000</v>
      </c>
      <c r="N903" s="142"/>
      <c r="O903" s="118"/>
    </row>
    <row r="904" spans="1:15" s="119" customFormat="1" ht="30">
      <c r="A904" s="139">
        <v>53</v>
      </c>
      <c r="B904" s="112"/>
      <c r="C904" s="138" t="s">
        <v>1169</v>
      </c>
      <c r="D904" s="139" t="s">
        <v>135</v>
      </c>
      <c r="E904" s="140">
        <v>400</v>
      </c>
      <c r="F904" s="143"/>
      <c r="G904" s="116"/>
      <c r="H904" s="142"/>
      <c r="I904" s="142"/>
      <c r="J904" s="142"/>
      <c r="K904" s="142"/>
      <c r="L904" s="142"/>
      <c r="M904" s="144"/>
      <c r="N904" s="142">
        <v>1</v>
      </c>
      <c r="O904" s="118">
        <f>E904*N904</f>
        <v>400</v>
      </c>
    </row>
    <row r="905" spans="1:15" s="119" customFormat="1" ht="30">
      <c r="A905" s="139">
        <v>54</v>
      </c>
      <c r="B905" s="112"/>
      <c r="C905" s="138" t="s">
        <v>1170</v>
      </c>
      <c r="D905" s="139" t="s">
        <v>135</v>
      </c>
      <c r="E905" s="140">
        <v>40</v>
      </c>
      <c r="F905" s="143"/>
      <c r="G905" s="116"/>
      <c r="H905" s="142"/>
      <c r="I905" s="142"/>
      <c r="J905" s="142"/>
      <c r="K905" s="142"/>
      <c r="L905" s="142">
        <v>5</v>
      </c>
      <c r="M905" s="144">
        <f>E905*L905</f>
        <v>200</v>
      </c>
      <c r="N905" s="142"/>
      <c r="O905" s="118"/>
    </row>
    <row r="906" spans="1:15" s="119" customFormat="1" ht="30">
      <c r="A906" s="139">
        <v>55</v>
      </c>
      <c r="B906" s="112" t="s">
        <v>1171</v>
      </c>
      <c r="C906" s="138" t="s">
        <v>1172</v>
      </c>
      <c r="D906" s="139" t="s">
        <v>135</v>
      </c>
      <c r="E906" s="140">
        <v>200</v>
      </c>
      <c r="F906" s="141">
        <v>12</v>
      </c>
      <c r="G906" s="116">
        <f t="shared" si="35"/>
        <v>2400</v>
      </c>
      <c r="H906" s="142"/>
      <c r="I906" s="142"/>
      <c r="J906" s="142"/>
      <c r="K906" s="142"/>
      <c r="L906" s="142"/>
      <c r="M906" s="144"/>
      <c r="N906" s="142"/>
      <c r="O906" s="118"/>
    </row>
    <row r="907" spans="1:15" s="119" customFormat="1" ht="30">
      <c r="A907" s="139">
        <v>56</v>
      </c>
      <c r="B907" s="112" t="s">
        <v>1173</v>
      </c>
      <c r="C907" s="138" t="s">
        <v>1174</v>
      </c>
      <c r="D907" s="139" t="s">
        <v>135</v>
      </c>
      <c r="E907" s="140">
        <v>161.54</v>
      </c>
      <c r="F907" s="141">
        <v>25</v>
      </c>
      <c r="G907" s="116">
        <f t="shared" si="35"/>
        <v>4038.5</v>
      </c>
      <c r="H907" s="142"/>
      <c r="I907" s="142"/>
      <c r="J907" s="142"/>
      <c r="K907" s="142"/>
      <c r="L907" s="142"/>
      <c r="M907" s="144"/>
      <c r="N907" s="142"/>
      <c r="O907" s="118"/>
    </row>
    <row r="908" spans="1:15" s="119" customFormat="1" ht="30">
      <c r="A908" s="139">
        <v>57</v>
      </c>
      <c r="B908" s="112" t="s">
        <v>1175</v>
      </c>
      <c r="C908" s="147" t="s">
        <v>1176</v>
      </c>
      <c r="D908" s="139" t="s">
        <v>135</v>
      </c>
      <c r="E908" s="140">
        <v>73.5</v>
      </c>
      <c r="F908" s="148">
        <v>10</v>
      </c>
      <c r="G908" s="116">
        <f t="shared" si="35"/>
        <v>735</v>
      </c>
      <c r="H908" s="114"/>
      <c r="I908" s="114"/>
      <c r="J908" s="114"/>
      <c r="K908" s="114"/>
      <c r="L908" s="114"/>
      <c r="M908" s="144"/>
      <c r="N908" s="114"/>
      <c r="O908" s="118"/>
    </row>
    <row r="909" spans="1:15" s="119" customFormat="1" ht="30">
      <c r="A909" s="139">
        <v>58</v>
      </c>
      <c r="B909" s="112" t="s">
        <v>1177</v>
      </c>
      <c r="C909" s="147" t="s">
        <v>1178</v>
      </c>
      <c r="D909" s="139" t="s">
        <v>135</v>
      </c>
      <c r="E909" s="140">
        <v>73.5</v>
      </c>
      <c r="F909" s="148">
        <v>7</v>
      </c>
      <c r="G909" s="116">
        <f aca="true" t="shared" si="37" ref="G909:G972">E909*F909</f>
        <v>514.5</v>
      </c>
      <c r="H909" s="114"/>
      <c r="I909" s="114"/>
      <c r="J909" s="114"/>
      <c r="K909" s="114"/>
      <c r="L909" s="114"/>
      <c r="M909" s="144"/>
      <c r="N909" s="114"/>
      <c r="O909" s="118"/>
    </row>
    <row r="910" spans="1:15" s="119" customFormat="1" ht="30">
      <c r="A910" s="139">
        <v>59</v>
      </c>
      <c r="B910" s="112" t="s">
        <v>1179</v>
      </c>
      <c r="C910" s="147" t="s">
        <v>1180</v>
      </c>
      <c r="D910" s="139" t="s">
        <v>135</v>
      </c>
      <c r="E910" s="140">
        <v>74.55</v>
      </c>
      <c r="F910" s="148">
        <v>7</v>
      </c>
      <c r="G910" s="116">
        <f t="shared" si="37"/>
        <v>521.85</v>
      </c>
      <c r="H910" s="114"/>
      <c r="I910" s="114"/>
      <c r="J910" s="114"/>
      <c r="K910" s="114"/>
      <c r="L910" s="114"/>
      <c r="M910" s="144"/>
      <c r="N910" s="114"/>
      <c r="O910" s="118"/>
    </row>
    <row r="911" spans="1:15" s="119" customFormat="1" ht="30">
      <c r="A911" s="139">
        <v>60</v>
      </c>
      <c r="B911" s="112" t="s">
        <v>1181</v>
      </c>
      <c r="C911" s="147" t="s">
        <v>1182</v>
      </c>
      <c r="D911" s="139" t="s">
        <v>135</v>
      </c>
      <c r="E911" s="140">
        <v>75.6</v>
      </c>
      <c r="F911" s="148">
        <v>6</v>
      </c>
      <c r="G911" s="116">
        <f t="shared" si="37"/>
        <v>453.59999999999997</v>
      </c>
      <c r="H911" s="114"/>
      <c r="I911" s="114"/>
      <c r="J911" s="114"/>
      <c r="K911" s="114"/>
      <c r="L911" s="114"/>
      <c r="M911" s="144"/>
      <c r="N911" s="114"/>
      <c r="O911" s="118"/>
    </row>
    <row r="912" spans="1:15" s="119" customFormat="1" ht="30">
      <c r="A912" s="139">
        <v>61</v>
      </c>
      <c r="B912" s="112"/>
      <c r="C912" s="147" t="s">
        <v>1183</v>
      </c>
      <c r="D912" s="139" t="s">
        <v>135</v>
      </c>
      <c r="E912" s="140">
        <v>10</v>
      </c>
      <c r="F912" s="141"/>
      <c r="G912" s="116"/>
      <c r="H912" s="142"/>
      <c r="I912" s="142"/>
      <c r="J912" s="142"/>
      <c r="K912" s="142"/>
      <c r="L912" s="142"/>
      <c r="M912" s="144"/>
      <c r="N912" s="142">
        <v>2</v>
      </c>
      <c r="O912" s="118">
        <f>E912*N912</f>
        <v>20</v>
      </c>
    </row>
    <row r="913" spans="1:15" s="119" customFormat="1" ht="30">
      <c r="A913" s="139">
        <v>62</v>
      </c>
      <c r="B913" s="112"/>
      <c r="C913" s="113" t="s">
        <v>1184</v>
      </c>
      <c r="D913" s="139" t="s">
        <v>135</v>
      </c>
      <c r="E913" s="140">
        <v>125.69</v>
      </c>
      <c r="F913" s="148">
        <v>22</v>
      </c>
      <c r="G913" s="116">
        <f t="shared" si="37"/>
        <v>2765.18</v>
      </c>
      <c r="H913" s="114"/>
      <c r="I913" s="114"/>
      <c r="J913" s="114"/>
      <c r="K913" s="114"/>
      <c r="L913" s="114"/>
      <c r="M913" s="144"/>
      <c r="N913" s="114"/>
      <c r="O913" s="118"/>
    </row>
    <row r="914" spans="1:15" s="119" customFormat="1" ht="30">
      <c r="A914" s="139">
        <v>63</v>
      </c>
      <c r="B914" s="112" t="s">
        <v>1185</v>
      </c>
      <c r="C914" s="113" t="s">
        <v>1186</v>
      </c>
      <c r="D914" s="139" t="s">
        <v>135</v>
      </c>
      <c r="E914" s="140">
        <v>167.08</v>
      </c>
      <c r="F914" s="148">
        <v>4</v>
      </c>
      <c r="G914" s="116">
        <f t="shared" si="37"/>
        <v>668.32</v>
      </c>
      <c r="H914" s="114"/>
      <c r="I914" s="114"/>
      <c r="J914" s="114"/>
      <c r="K914" s="114"/>
      <c r="L914" s="114"/>
      <c r="M914" s="144"/>
      <c r="N914" s="114"/>
      <c r="O914" s="118"/>
    </row>
    <row r="915" spans="1:15" s="119" customFormat="1" ht="30">
      <c r="A915" s="139">
        <v>64</v>
      </c>
      <c r="B915" s="112"/>
      <c r="C915" s="113" t="s">
        <v>1187</v>
      </c>
      <c r="D915" s="139" t="s">
        <v>135</v>
      </c>
      <c r="E915" s="140">
        <v>50</v>
      </c>
      <c r="F915" s="141"/>
      <c r="G915" s="116"/>
      <c r="H915" s="142"/>
      <c r="I915" s="142"/>
      <c r="J915" s="142"/>
      <c r="K915" s="142"/>
      <c r="L915" s="142"/>
      <c r="M915" s="144"/>
      <c r="N915" s="142">
        <v>1</v>
      </c>
      <c r="O915" s="118">
        <f>E915*N915</f>
        <v>50</v>
      </c>
    </row>
    <row r="916" spans="1:15" s="119" customFormat="1" ht="30">
      <c r="A916" s="139">
        <v>65</v>
      </c>
      <c r="B916" s="112"/>
      <c r="C916" s="113" t="s">
        <v>1188</v>
      </c>
      <c r="D916" s="139" t="s">
        <v>865</v>
      </c>
      <c r="E916" s="140">
        <v>249000</v>
      </c>
      <c r="F916" s="148">
        <v>0.45</v>
      </c>
      <c r="G916" s="116">
        <f t="shared" si="37"/>
        <v>112050</v>
      </c>
      <c r="H916" s="114"/>
      <c r="I916" s="114"/>
      <c r="J916" s="114"/>
      <c r="K916" s="114"/>
      <c r="L916" s="114"/>
      <c r="M916" s="144"/>
      <c r="N916" s="114"/>
      <c r="O916" s="118"/>
    </row>
    <row r="917" spans="1:15" s="119" customFormat="1" ht="30">
      <c r="A917" s="139">
        <v>66</v>
      </c>
      <c r="B917" s="112"/>
      <c r="C917" s="113" t="s">
        <v>1189</v>
      </c>
      <c r="D917" s="139" t="s">
        <v>135</v>
      </c>
      <c r="E917" s="140">
        <v>10</v>
      </c>
      <c r="F917" s="141">
        <v>1</v>
      </c>
      <c r="G917" s="116">
        <f t="shared" si="37"/>
        <v>10</v>
      </c>
      <c r="H917" s="142"/>
      <c r="I917" s="142"/>
      <c r="J917" s="142"/>
      <c r="K917" s="142"/>
      <c r="L917" s="142"/>
      <c r="M917" s="144"/>
      <c r="N917" s="142"/>
      <c r="O917" s="118"/>
    </row>
    <row r="918" spans="1:15" s="119" customFormat="1" ht="30">
      <c r="A918" s="139">
        <v>67</v>
      </c>
      <c r="B918" s="112"/>
      <c r="C918" s="113" t="s">
        <v>1190</v>
      </c>
      <c r="D918" s="139" t="s">
        <v>1191</v>
      </c>
      <c r="E918" s="140">
        <v>10</v>
      </c>
      <c r="F918" s="141">
        <v>5</v>
      </c>
      <c r="G918" s="116">
        <f t="shared" si="37"/>
        <v>50</v>
      </c>
      <c r="H918" s="142"/>
      <c r="I918" s="142"/>
      <c r="J918" s="142"/>
      <c r="K918" s="142"/>
      <c r="L918" s="142"/>
      <c r="M918" s="144"/>
      <c r="N918" s="142"/>
      <c r="O918" s="118"/>
    </row>
    <row r="919" spans="1:15" s="119" customFormat="1" ht="30">
      <c r="A919" s="139">
        <v>68</v>
      </c>
      <c r="B919" s="112"/>
      <c r="C919" s="113" t="s">
        <v>1192</v>
      </c>
      <c r="D919" s="139" t="s">
        <v>1191</v>
      </c>
      <c r="E919" s="140">
        <v>1</v>
      </c>
      <c r="F919" s="141"/>
      <c r="G919" s="116"/>
      <c r="H919" s="142"/>
      <c r="I919" s="142"/>
      <c r="J919" s="142"/>
      <c r="K919" s="142"/>
      <c r="L919" s="142"/>
      <c r="M919" s="144"/>
      <c r="N919" s="142">
        <v>65</v>
      </c>
      <c r="O919" s="118">
        <f>E919*N919</f>
        <v>65</v>
      </c>
    </row>
    <row r="920" spans="1:15" s="119" customFormat="1" ht="30">
      <c r="A920" s="139">
        <v>69</v>
      </c>
      <c r="B920" s="112"/>
      <c r="C920" s="113" t="s">
        <v>1193</v>
      </c>
      <c r="D920" s="139" t="s">
        <v>135</v>
      </c>
      <c r="E920" s="140">
        <v>1000</v>
      </c>
      <c r="F920" s="148">
        <v>1</v>
      </c>
      <c r="G920" s="116">
        <f t="shared" si="37"/>
        <v>1000</v>
      </c>
      <c r="H920" s="114"/>
      <c r="I920" s="114"/>
      <c r="J920" s="114"/>
      <c r="K920" s="114"/>
      <c r="L920" s="114"/>
      <c r="M920" s="144"/>
      <c r="N920" s="114"/>
      <c r="O920" s="118"/>
    </row>
    <row r="921" spans="1:15" s="119" customFormat="1" ht="30">
      <c r="A921" s="139">
        <v>70</v>
      </c>
      <c r="B921" s="112" t="s">
        <v>1194</v>
      </c>
      <c r="C921" s="147" t="s">
        <v>1195</v>
      </c>
      <c r="D921" s="139" t="s">
        <v>135</v>
      </c>
      <c r="E921" s="140">
        <v>366.66</v>
      </c>
      <c r="F921" s="141"/>
      <c r="G921" s="116">
        <f t="shared" si="37"/>
        <v>0</v>
      </c>
      <c r="H921" s="142"/>
      <c r="I921" s="142"/>
      <c r="J921" s="142"/>
      <c r="K921" s="142"/>
      <c r="L921" s="142"/>
      <c r="M921" s="144"/>
      <c r="N921" s="142">
        <v>3</v>
      </c>
      <c r="O921" s="118">
        <f>E921*N921</f>
        <v>1099.98</v>
      </c>
    </row>
    <row r="922" spans="1:15" s="119" customFormat="1" ht="30">
      <c r="A922" s="139">
        <v>71</v>
      </c>
      <c r="B922" s="112"/>
      <c r="C922" s="113" t="s">
        <v>1196</v>
      </c>
      <c r="D922" s="139" t="s">
        <v>135</v>
      </c>
      <c r="E922" s="140">
        <v>1775</v>
      </c>
      <c r="F922" s="148">
        <v>2</v>
      </c>
      <c r="G922" s="116">
        <f t="shared" si="37"/>
        <v>3550</v>
      </c>
      <c r="H922" s="114"/>
      <c r="I922" s="114"/>
      <c r="J922" s="114"/>
      <c r="K922" s="114"/>
      <c r="L922" s="114"/>
      <c r="M922" s="144"/>
      <c r="N922" s="114"/>
      <c r="O922" s="118"/>
    </row>
    <row r="923" spans="1:16" s="111" customFormat="1" ht="30">
      <c r="A923" s="139">
        <v>72</v>
      </c>
      <c r="B923" s="146"/>
      <c r="C923" s="113" t="s">
        <v>1197</v>
      </c>
      <c r="D923" s="139" t="s">
        <v>135</v>
      </c>
      <c r="E923" s="140">
        <v>535</v>
      </c>
      <c r="F923" s="148">
        <v>8</v>
      </c>
      <c r="G923" s="116">
        <f t="shared" si="37"/>
        <v>4280</v>
      </c>
      <c r="H923" s="114"/>
      <c r="I923" s="114"/>
      <c r="J923" s="114"/>
      <c r="K923" s="114"/>
      <c r="L923" s="114"/>
      <c r="M923" s="144"/>
      <c r="N923" s="114"/>
      <c r="O923" s="118"/>
      <c r="P923" s="119"/>
    </row>
    <row r="924" spans="1:22" s="111" customFormat="1" ht="30">
      <c r="A924" s="139">
        <v>73</v>
      </c>
      <c r="B924" s="149"/>
      <c r="C924" s="113" t="s">
        <v>1198</v>
      </c>
      <c r="D924" s="139" t="s">
        <v>135</v>
      </c>
      <c r="E924" s="140">
        <v>995</v>
      </c>
      <c r="F924" s="148">
        <v>5</v>
      </c>
      <c r="G924" s="116">
        <f t="shared" si="37"/>
        <v>4975</v>
      </c>
      <c r="H924" s="114"/>
      <c r="I924" s="114"/>
      <c r="J924" s="114"/>
      <c r="K924" s="114"/>
      <c r="L924" s="114"/>
      <c r="M924" s="144"/>
      <c r="N924" s="114"/>
      <c r="O924" s="118"/>
      <c r="P924" s="119"/>
      <c r="Q924" s="150"/>
      <c r="R924" s="150"/>
      <c r="S924" s="150"/>
      <c r="T924" s="150"/>
      <c r="U924" s="150"/>
      <c r="V924" s="150"/>
    </row>
    <row r="925" spans="1:16" s="111" customFormat="1" ht="30">
      <c r="A925" s="139">
        <v>74</v>
      </c>
      <c r="B925" s="146" t="s">
        <v>1199</v>
      </c>
      <c r="C925" s="113" t="s">
        <v>1200</v>
      </c>
      <c r="D925" s="139" t="s">
        <v>135</v>
      </c>
      <c r="E925" s="140">
        <v>362.52</v>
      </c>
      <c r="F925" s="148">
        <v>4</v>
      </c>
      <c r="G925" s="116">
        <f t="shared" si="37"/>
        <v>1450.08</v>
      </c>
      <c r="H925" s="114"/>
      <c r="I925" s="114"/>
      <c r="J925" s="114"/>
      <c r="K925" s="114"/>
      <c r="L925" s="114"/>
      <c r="M925" s="144"/>
      <c r="N925" s="114"/>
      <c r="O925" s="118"/>
      <c r="P925" s="119"/>
    </row>
    <row r="926" spans="1:16" s="111" customFormat="1" ht="30">
      <c r="A926" s="139">
        <v>75</v>
      </c>
      <c r="B926" s="146"/>
      <c r="C926" s="151" t="s">
        <v>1201</v>
      </c>
      <c r="D926" s="139" t="s">
        <v>135</v>
      </c>
      <c r="E926" s="140">
        <v>2495</v>
      </c>
      <c r="F926" s="148">
        <v>2</v>
      </c>
      <c r="G926" s="116">
        <f t="shared" si="37"/>
        <v>4990</v>
      </c>
      <c r="H926" s="114"/>
      <c r="I926" s="114"/>
      <c r="J926" s="114"/>
      <c r="K926" s="114"/>
      <c r="L926" s="114"/>
      <c r="M926" s="144"/>
      <c r="N926" s="114"/>
      <c r="O926" s="118"/>
      <c r="P926" s="119"/>
    </row>
    <row r="927" spans="1:16" s="111" customFormat="1" ht="60">
      <c r="A927" s="139">
        <v>76</v>
      </c>
      <c r="B927" s="146"/>
      <c r="C927" s="151" t="s">
        <v>1202</v>
      </c>
      <c r="D927" s="139" t="s">
        <v>135</v>
      </c>
      <c r="E927" s="140">
        <v>4900</v>
      </c>
      <c r="F927" s="148">
        <v>1</v>
      </c>
      <c r="G927" s="116">
        <f t="shared" si="37"/>
        <v>4900</v>
      </c>
      <c r="H927" s="114"/>
      <c r="I927" s="114"/>
      <c r="J927" s="114"/>
      <c r="K927" s="114"/>
      <c r="L927" s="114"/>
      <c r="M927" s="144"/>
      <c r="N927" s="114"/>
      <c r="O927" s="118"/>
      <c r="P927" s="119"/>
    </row>
    <row r="928" spans="1:16" s="111" customFormat="1" ht="30">
      <c r="A928" s="139">
        <v>77</v>
      </c>
      <c r="B928" s="146"/>
      <c r="C928" s="113" t="s">
        <v>1203</v>
      </c>
      <c r="D928" s="139" t="s">
        <v>135</v>
      </c>
      <c r="E928" s="140">
        <v>654.09</v>
      </c>
      <c r="F928" s="148">
        <v>8</v>
      </c>
      <c r="G928" s="116">
        <f t="shared" si="37"/>
        <v>5232.72</v>
      </c>
      <c r="H928" s="114"/>
      <c r="I928" s="114"/>
      <c r="J928" s="114"/>
      <c r="K928" s="114"/>
      <c r="L928" s="114"/>
      <c r="M928" s="144"/>
      <c r="N928" s="114"/>
      <c r="O928" s="118"/>
      <c r="P928" s="119"/>
    </row>
    <row r="929" spans="1:16" s="111" customFormat="1" ht="45">
      <c r="A929" s="139">
        <v>78</v>
      </c>
      <c r="B929" s="146"/>
      <c r="C929" s="113" t="s">
        <v>1204</v>
      </c>
      <c r="D929" s="139" t="s">
        <v>135</v>
      </c>
      <c r="E929" s="140">
        <v>370</v>
      </c>
      <c r="F929" s="148">
        <v>4</v>
      </c>
      <c r="G929" s="116">
        <f t="shared" si="37"/>
        <v>1480</v>
      </c>
      <c r="H929" s="114"/>
      <c r="I929" s="114"/>
      <c r="J929" s="114"/>
      <c r="K929" s="114"/>
      <c r="L929" s="114"/>
      <c r="M929" s="144"/>
      <c r="N929" s="114"/>
      <c r="O929" s="118"/>
      <c r="P929" s="119"/>
    </row>
    <row r="930" spans="1:16" s="111" customFormat="1" ht="30">
      <c r="A930" s="139">
        <v>79</v>
      </c>
      <c r="B930" s="146"/>
      <c r="C930" s="113" t="s">
        <v>1205</v>
      </c>
      <c r="D930" s="139" t="s">
        <v>135</v>
      </c>
      <c r="E930" s="140">
        <v>200</v>
      </c>
      <c r="F930" s="148">
        <v>10</v>
      </c>
      <c r="G930" s="116">
        <f t="shared" si="37"/>
        <v>2000</v>
      </c>
      <c r="H930" s="114"/>
      <c r="I930" s="114"/>
      <c r="J930" s="114"/>
      <c r="K930" s="114"/>
      <c r="L930" s="114"/>
      <c r="M930" s="144"/>
      <c r="N930" s="114"/>
      <c r="O930" s="118"/>
      <c r="P930" s="119"/>
    </row>
    <row r="931" spans="1:16" s="111" customFormat="1" ht="30">
      <c r="A931" s="139">
        <v>80</v>
      </c>
      <c r="B931" s="146" t="s">
        <v>867</v>
      </c>
      <c r="C931" s="113" t="s">
        <v>1206</v>
      </c>
      <c r="D931" s="148" t="s">
        <v>1207</v>
      </c>
      <c r="E931" s="140">
        <v>90</v>
      </c>
      <c r="F931" s="148">
        <v>5</v>
      </c>
      <c r="G931" s="116">
        <f t="shared" si="37"/>
        <v>450</v>
      </c>
      <c r="H931" s="114"/>
      <c r="I931" s="114"/>
      <c r="J931" s="114"/>
      <c r="K931" s="114"/>
      <c r="L931" s="114"/>
      <c r="M931" s="144"/>
      <c r="N931" s="114"/>
      <c r="O931" s="118"/>
      <c r="P931" s="119"/>
    </row>
    <row r="932" spans="1:16" s="111" customFormat="1" ht="15">
      <c r="A932" s="139">
        <v>81</v>
      </c>
      <c r="B932" s="146" t="s">
        <v>1208</v>
      </c>
      <c r="C932" s="151" t="s">
        <v>1209</v>
      </c>
      <c r="D932" s="148" t="s">
        <v>1210</v>
      </c>
      <c r="E932" s="140">
        <v>1100</v>
      </c>
      <c r="F932" s="148">
        <v>1</v>
      </c>
      <c r="G932" s="116">
        <f t="shared" si="37"/>
        <v>1100</v>
      </c>
      <c r="H932" s="114"/>
      <c r="I932" s="114"/>
      <c r="J932" s="114"/>
      <c r="K932" s="114"/>
      <c r="L932" s="114"/>
      <c r="M932" s="144"/>
      <c r="N932" s="114"/>
      <c r="O932" s="118"/>
      <c r="P932" s="119"/>
    </row>
    <row r="933" spans="1:16" s="111" customFormat="1" ht="45">
      <c r="A933" s="139">
        <v>82</v>
      </c>
      <c r="B933" s="146" t="s">
        <v>1211</v>
      </c>
      <c r="C933" s="113" t="s">
        <v>1212</v>
      </c>
      <c r="D933" s="139" t="s">
        <v>135</v>
      </c>
      <c r="E933" s="140">
        <v>2490</v>
      </c>
      <c r="F933" s="148">
        <v>4</v>
      </c>
      <c r="G933" s="116">
        <f t="shared" si="37"/>
        <v>9960</v>
      </c>
      <c r="H933" s="114"/>
      <c r="I933" s="114"/>
      <c r="J933" s="114"/>
      <c r="K933" s="114"/>
      <c r="L933" s="114"/>
      <c r="M933" s="144"/>
      <c r="N933" s="114"/>
      <c r="O933" s="118"/>
      <c r="P933" s="119"/>
    </row>
    <row r="934" spans="1:16" s="111" customFormat="1" ht="75">
      <c r="A934" s="139">
        <v>83</v>
      </c>
      <c r="B934" s="146" t="s">
        <v>1213</v>
      </c>
      <c r="C934" s="113" t="s">
        <v>1214</v>
      </c>
      <c r="D934" s="148" t="s">
        <v>868</v>
      </c>
      <c r="E934" s="152">
        <v>2200</v>
      </c>
      <c r="F934" s="148">
        <v>14</v>
      </c>
      <c r="G934" s="116">
        <f t="shared" si="37"/>
        <v>30800</v>
      </c>
      <c r="H934" s="114"/>
      <c r="I934" s="114"/>
      <c r="J934" s="114"/>
      <c r="K934" s="114"/>
      <c r="L934" s="114"/>
      <c r="M934" s="144"/>
      <c r="N934" s="114"/>
      <c r="O934" s="118"/>
      <c r="P934" s="119"/>
    </row>
    <row r="935" spans="1:16" s="111" customFormat="1" ht="30">
      <c r="A935" s="139">
        <v>84</v>
      </c>
      <c r="B935" s="146" t="s">
        <v>1215</v>
      </c>
      <c r="C935" s="113" t="s">
        <v>1216</v>
      </c>
      <c r="D935" s="148" t="s">
        <v>868</v>
      </c>
      <c r="E935" s="152">
        <v>399</v>
      </c>
      <c r="F935" s="148">
        <v>2</v>
      </c>
      <c r="G935" s="116">
        <f t="shared" si="37"/>
        <v>798</v>
      </c>
      <c r="H935" s="114"/>
      <c r="I935" s="114"/>
      <c r="J935" s="114"/>
      <c r="K935" s="114"/>
      <c r="L935" s="114"/>
      <c r="M935" s="144"/>
      <c r="N935" s="114"/>
      <c r="O935" s="118"/>
      <c r="P935" s="119"/>
    </row>
    <row r="936" spans="1:16" s="111" customFormat="1" ht="30">
      <c r="A936" s="139">
        <v>85</v>
      </c>
      <c r="B936" s="146" t="s">
        <v>1217</v>
      </c>
      <c r="C936" s="138" t="s">
        <v>1218</v>
      </c>
      <c r="D936" s="148" t="s">
        <v>203</v>
      </c>
      <c r="E936" s="152">
        <v>59160</v>
      </c>
      <c r="F936" s="148">
        <v>2</v>
      </c>
      <c r="G936" s="116">
        <f t="shared" si="37"/>
        <v>118320</v>
      </c>
      <c r="H936" s="114"/>
      <c r="I936" s="114"/>
      <c r="J936" s="114"/>
      <c r="K936" s="114"/>
      <c r="L936" s="114"/>
      <c r="M936" s="144"/>
      <c r="N936" s="114"/>
      <c r="O936" s="118"/>
      <c r="P936" s="119"/>
    </row>
    <row r="937" spans="1:16" s="111" customFormat="1" ht="15">
      <c r="A937" s="139">
        <v>86</v>
      </c>
      <c r="B937" s="146" t="s">
        <v>1219</v>
      </c>
      <c r="C937" s="138" t="s">
        <v>1220</v>
      </c>
      <c r="D937" s="148" t="s">
        <v>868</v>
      </c>
      <c r="E937" s="152">
        <v>9129</v>
      </c>
      <c r="F937" s="148">
        <v>4</v>
      </c>
      <c r="G937" s="116">
        <f t="shared" si="37"/>
        <v>36516</v>
      </c>
      <c r="H937" s="114"/>
      <c r="I937" s="114"/>
      <c r="J937" s="114"/>
      <c r="K937" s="114"/>
      <c r="L937" s="114"/>
      <c r="M937" s="144"/>
      <c r="N937" s="114"/>
      <c r="O937" s="118"/>
      <c r="P937" s="119"/>
    </row>
    <row r="938" spans="1:16" s="111" customFormat="1" ht="15">
      <c r="A938" s="139">
        <v>87</v>
      </c>
      <c r="B938" s="146" t="s">
        <v>519</v>
      </c>
      <c r="C938" s="113" t="s">
        <v>1221</v>
      </c>
      <c r="D938" s="148" t="s">
        <v>203</v>
      </c>
      <c r="E938" s="152">
        <v>2748.9</v>
      </c>
      <c r="F938" s="148">
        <v>10</v>
      </c>
      <c r="G938" s="116">
        <f t="shared" si="37"/>
        <v>27489</v>
      </c>
      <c r="H938" s="114"/>
      <c r="I938" s="114"/>
      <c r="J938" s="114"/>
      <c r="K938" s="114"/>
      <c r="L938" s="114"/>
      <c r="M938" s="144"/>
      <c r="N938" s="114"/>
      <c r="O938" s="118"/>
      <c r="P938" s="119"/>
    </row>
    <row r="939" spans="1:16" s="111" customFormat="1" ht="30">
      <c r="A939" s="139">
        <v>88</v>
      </c>
      <c r="B939" s="146" t="s">
        <v>1222</v>
      </c>
      <c r="C939" s="138" t="s">
        <v>1223</v>
      </c>
      <c r="D939" s="148" t="s">
        <v>868</v>
      </c>
      <c r="E939" s="152">
        <v>2863.4</v>
      </c>
      <c r="F939" s="148">
        <v>12</v>
      </c>
      <c r="G939" s="116">
        <f t="shared" si="37"/>
        <v>34360.8</v>
      </c>
      <c r="H939" s="114"/>
      <c r="I939" s="114"/>
      <c r="J939" s="114"/>
      <c r="K939" s="114"/>
      <c r="L939" s="114"/>
      <c r="M939" s="144"/>
      <c r="N939" s="114"/>
      <c r="O939" s="118"/>
      <c r="P939" s="119"/>
    </row>
    <row r="940" spans="1:16" s="111" customFormat="1" ht="30">
      <c r="A940" s="139">
        <v>89</v>
      </c>
      <c r="B940" s="146"/>
      <c r="C940" s="138" t="s">
        <v>1224</v>
      </c>
      <c r="D940" s="148" t="s">
        <v>868</v>
      </c>
      <c r="E940" s="152">
        <v>7323.6</v>
      </c>
      <c r="F940" s="148">
        <v>3</v>
      </c>
      <c r="G940" s="116">
        <f t="shared" si="37"/>
        <v>21970.800000000003</v>
      </c>
      <c r="H940" s="114"/>
      <c r="I940" s="114"/>
      <c r="J940" s="114"/>
      <c r="K940" s="114"/>
      <c r="L940" s="114"/>
      <c r="M940" s="144"/>
      <c r="N940" s="114"/>
      <c r="O940" s="118"/>
      <c r="P940" s="119"/>
    </row>
    <row r="941" spans="1:16" s="111" customFormat="1" ht="15">
      <c r="A941" s="139">
        <v>90</v>
      </c>
      <c r="B941" s="146" t="s">
        <v>1225</v>
      </c>
      <c r="C941" s="153" t="s">
        <v>1226</v>
      </c>
      <c r="D941" s="148" t="s">
        <v>865</v>
      </c>
      <c r="E941" s="152">
        <v>36000</v>
      </c>
      <c r="F941" s="148">
        <v>0.9</v>
      </c>
      <c r="G941" s="116">
        <f t="shared" si="37"/>
        <v>32400</v>
      </c>
      <c r="H941" s="114"/>
      <c r="I941" s="114"/>
      <c r="J941" s="114"/>
      <c r="K941" s="114"/>
      <c r="L941" s="114"/>
      <c r="M941" s="144"/>
      <c r="N941" s="114"/>
      <c r="O941" s="118"/>
      <c r="P941" s="119"/>
    </row>
    <row r="942" spans="1:16" s="111" customFormat="1" ht="15">
      <c r="A942" s="139">
        <v>91</v>
      </c>
      <c r="B942" s="146" t="s">
        <v>1227</v>
      </c>
      <c r="C942" s="153" t="s">
        <v>1228</v>
      </c>
      <c r="D942" s="148" t="s">
        <v>869</v>
      </c>
      <c r="E942" s="152">
        <v>20</v>
      </c>
      <c r="F942" s="148">
        <v>50</v>
      </c>
      <c r="G942" s="116">
        <f t="shared" si="37"/>
        <v>1000</v>
      </c>
      <c r="H942" s="114"/>
      <c r="I942" s="114"/>
      <c r="J942" s="114"/>
      <c r="K942" s="114"/>
      <c r="L942" s="114"/>
      <c r="M942" s="144"/>
      <c r="N942" s="114"/>
      <c r="O942" s="118"/>
      <c r="P942" s="119"/>
    </row>
    <row r="943" spans="1:16" s="111" customFormat="1" ht="15">
      <c r="A943" s="139">
        <v>92</v>
      </c>
      <c r="B943" s="146" t="s">
        <v>1229</v>
      </c>
      <c r="C943" s="153" t="s">
        <v>1230</v>
      </c>
      <c r="D943" s="148" t="s">
        <v>869</v>
      </c>
      <c r="E943" s="152">
        <v>620</v>
      </c>
      <c r="F943" s="148">
        <v>50</v>
      </c>
      <c r="G943" s="116">
        <f t="shared" si="37"/>
        <v>31000</v>
      </c>
      <c r="H943" s="114"/>
      <c r="I943" s="114"/>
      <c r="J943" s="114"/>
      <c r="K943" s="114"/>
      <c r="L943" s="114"/>
      <c r="M943" s="144"/>
      <c r="N943" s="114"/>
      <c r="O943" s="118"/>
      <c r="P943" s="119"/>
    </row>
    <row r="944" spans="1:16" s="111" customFormat="1" ht="15">
      <c r="A944" s="139">
        <v>93</v>
      </c>
      <c r="B944" s="146" t="s">
        <v>686</v>
      </c>
      <c r="C944" s="154" t="s">
        <v>1231</v>
      </c>
      <c r="D944" s="148" t="s">
        <v>868</v>
      </c>
      <c r="E944" s="152">
        <v>15000</v>
      </c>
      <c r="F944" s="148">
        <v>5</v>
      </c>
      <c r="G944" s="116">
        <f t="shared" si="37"/>
        <v>75000</v>
      </c>
      <c r="H944" s="114"/>
      <c r="I944" s="114"/>
      <c r="J944" s="114"/>
      <c r="K944" s="114"/>
      <c r="L944" s="114"/>
      <c r="M944" s="144"/>
      <c r="N944" s="114"/>
      <c r="O944" s="118"/>
      <c r="P944" s="119"/>
    </row>
    <row r="945" spans="1:16" s="111" customFormat="1" ht="15">
      <c r="A945" s="139">
        <v>94</v>
      </c>
      <c r="B945" s="146" t="s">
        <v>769</v>
      </c>
      <c r="C945" s="154" t="s">
        <v>1232</v>
      </c>
      <c r="D945" s="148" t="s">
        <v>868</v>
      </c>
      <c r="E945" s="152">
        <v>56235</v>
      </c>
      <c r="F945" s="148">
        <v>5</v>
      </c>
      <c r="G945" s="116">
        <f t="shared" si="37"/>
        <v>281175</v>
      </c>
      <c r="H945" s="114"/>
      <c r="I945" s="114"/>
      <c r="J945" s="114"/>
      <c r="K945" s="114"/>
      <c r="L945" s="114"/>
      <c r="M945" s="144"/>
      <c r="N945" s="114"/>
      <c r="O945" s="118"/>
      <c r="P945" s="119"/>
    </row>
    <row r="946" spans="1:16" s="111" customFormat="1" ht="15">
      <c r="A946" s="139">
        <v>95</v>
      </c>
      <c r="B946" s="146" t="s">
        <v>1233</v>
      </c>
      <c r="C946" s="154" t="s">
        <v>1234</v>
      </c>
      <c r="D946" s="148" t="s">
        <v>868</v>
      </c>
      <c r="E946" s="152">
        <v>850</v>
      </c>
      <c r="F946" s="148">
        <v>20</v>
      </c>
      <c r="G946" s="116">
        <f t="shared" si="37"/>
        <v>17000</v>
      </c>
      <c r="H946" s="114"/>
      <c r="I946" s="114"/>
      <c r="J946" s="114"/>
      <c r="K946" s="114"/>
      <c r="L946" s="114"/>
      <c r="M946" s="144"/>
      <c r="N946" s="114"/>
      <c r="O946" s="118"/>
      <c r="P946" s="119"/>
    </row>
    <row r="947" spans="1:16" s="111" customFormat="1" ht="15">
      <c r="A947" s="139">
        <v>96</v>
      </c>
      <c r="B947" s="146" t="s">
        <v>72</v>
      </c>
      <c r="C947" s="154" t="s">
        <v>1235</v>
      </c>
      <c r="D947" s="148" t="s">
        <v>868</v>
      </c>
      <c r="E947" s="152">
        <v>1000</v>
      </c>
      <c r="F947" s="148">
        <v>6</v>
      </c>
      <c r="G947" s="116">
        <f t="shared" si="37"/>
        <v>6000</v>
      </c>
      <c r="H947" s="114"/>
      <c r="I947" s="114"/>
      <c r="J947" s="114"/>
      <c r="K947" s="114"/>
      <c r="L947" s="114"/>
      <c r="M947" s="144"/>
      <c r="N947" s="114"/>
      <c r="O947" s="118"/>
      <c r="P947" s="119"/>
    </row>
    <row r="948" spans="1:16" s="111" customFormat="1" ht="15">
      <c r="A948" s="139">
        <v>97</v>
      </c>
      <c r="B948" s="146" t="s">
        <v>810</v>
      </c>
      <c r="C948" s="154" t="s">
        <v>1236</v>
      </c>
      <c r="D948" s="148" t="s">
        <v>868</v>
      </c>
      <c r="E948" s="152">
        <v>800</v>
      </c>
      <c r="F948" s="148">
        <v>10</v>
      </c>
      <c r="G948" s="116">
        <f t="shared" si="37"/>
        <v>8000</v>
      </c>
      <c r="H948" s="114"/>
      <c r="I948" s="114"/>
      <c r="J948" s="114"/>
      <c r="K948" s="114"/>
      <c r="L948" s="114"/>
      <c r="M948" s="144"/>
      <c r="N948" s="114"/>
      <c r="O948" s="118"/>
      <c r="P948" s="119"/>
    </row>
    <row r="949" spans="1:16" s="111" customFormat="1" ht="15">
      <c r="A949" s="139">
        <v>98</v>
      </c>
      <c r="B949" s="146"/>
      <c r="C949" s="154" t="s">
        <v>1237</v>
      </c>
      <c r="D949" s="148" t="s">
        <v>868</v>
      </c>
      <c r="E949" s="152">
        <v>800</v>
      </c>
      <c r="F949" s="148">
        <v>8</v>
      </c>
      <c r="G949" s="116">
        <f t="shared" si="37"/>
        <v>6400</v>
      </c>
      <c r="H949" s="114"/>
      <c r="I949" s="114"/>
      <c r="J949" s="114"/>
      <c r="K949" s="114"/>
      <c r="L949" s="114"/>
      <c r="M949" s="144"/>
      <c r="N949" s="114"/>
      <c r="O949" s="118"/>
      <c r="P949" s="119"/>
    </row>
    <row r="950" spans="1:16" s="111" customFormat="1" ht="15">
      <c r="A950" s="139">
        <v>99</v>
      </c>
      <c r="B950" s="146"/>
      <c r="C950" s="154" t="s">
        <v>1238</v>
      </c>
      <c r="D950" s="148" t="s">
        <v>868</v>
      </c>
      <c r="E950" s="152">
        <v>500</v>
      </c>
      <c r="F950" s="148">
        <v>3</v>
      </c>
      <c r="G950" s="116">
        <f t="shared" si="37"/>
        <v>1500</v>
      </c>
      <c r="H950" s="114"/>
      <c r="I950" s="114"/>
      <c r="J950" s="114"/>
      <c r="K950" s="114"/>
      <c r="L950" s="114"/>
      <c r="M950" s="144"/>
      <c r="N950" s="114"/>
      <c r="O950" s="118"/>
      <c r="P950" s="119"/>
    </row>
    <row r="951" spans="1:16" s="111" customFormat="1" ht="15">
      <c r="A951" s="139">
        <v>100</v>
      </c>
      <c r="B951" s="146"/>
      <c r="C951" s="154" t="s">
        <v>1239</v>
      </c>
      <c r="D951" s="148" t="s">
        <v>868</v>
      </c>
      <c r="E951" s="152">
        <v>3000</v>
      </c>
      <c r="F951" s="148">
        <v>3</v>
      </c>
      <c r="G951" s="116">
        <f t="shared" si="37"/>
        <v>9000</v>
      </c>
      <c r="H951" s="114"/>
      <c r="I951" s="114"/>
      <c r="J951" s="114"/>
      <c r="K951" s="114"/>
      <c r="L951" s="114"/>
      <c r="M951" s="144"/>
      <c r="N951" s="114"/>
      <c r="O951" s="118"/>
      <c r="P951" s="119"/>
    </row>
    <row r="952" spans="1:16" s="111" customFormat="1" ht="15">
      <c r="A952" s="139">
        <v>101</v>
      </c>
      <c r="B952" s="146"/>
      <c r="C952" s="154" t="s">
        <v>1240</v>
      </c>
      <c r="D952" s="148" t="s">
        <v>868</v>
      </c>
      <c r="E952" s="152">
        <v>500</v>
      </c>
      <c r="F952" s="148">
        <v>3</v>
      </c>
      <c r="G952" s="116">
        <f t="shared" si="37"/>
        <v>1500</v>
      </c>
      <c r="H952" s="114"/>
      <c r="I952" s="114"/>
      <c r="J952" s="114"/>
      <c r="K952" s="114"/>
      <c r="L952" s="114"/>
      <c r="M952" s="144"/>
      <c r="N952" s="114"/>
      <c r="O952" s="118"/>
      <c r="P952" s="119"/>
    </row>
    <row r="953" spans="1:16" s="111" customFormat="1" ht="15">
      <c r="A953" s="139">
        <v>102</v>
      </c>
      <c r="B953" s="146"/>
      <c r="C953" s="154" t="s">
        <v>1241</v>
      </c>
      <c r="D953" s="148" t="s">
        <v>868</v>
      </c>
      <c r="E953" s="152">
        <v>800</v>
      </c>
      <c r="F953" s="148">
        <v>10</v>
      </c>
      <c r="G953" s="116">
        <f t="shared" si="37"/>
        <v>8000</v>
      </c>
      <c r="H953" s="114"/>
      <c r="I953" s="114"/>
      <c r="J953" s="114"/>
      <c r="K953" s="114"/>
      <c r="L953" s="114"/>
      <c r="M953" s="144"/>
      <c r="N953" s="114"/>
      <c r="O953" s="118"/>
      <c r="P953" s="119"/>
    </row>
    <row r="954" spans="1:16" s="111" customFormat="1" ht="15">
      <c r="A954" s="139">
        <v>103</v>
      </c>
      <c r="B954" s="146"/>
      <c r="C954" s="154" t="s">
        <v>1242</v>
      </c>
      <c r="D954" s="148" t="s">
        <v>868</v>
      </c>
      <c r="E954" s="152">
        <v>500</v>
      </c>
      <c r="F954" s="148">
        <v>6</v>
      </c>
      <c r="G954" s="116">
        <f t="shared" si="37"/>
        <v>3000</v>
      </c>
      <c r="H954" s="114"/>
      <c r="I954" s="114"/>
      <c r="J954" s="114"/>
      <c r="K954" s="114"/>
      <c r="L954" s="114"/>
      <c r="M954" s="144"/>
      <c r="N954" s="114"/>
      <c r="O954" s="118"/>
      <c r="P954" s="119"/>
    </row>
    <row r="955" spans="1:16" s="111" customFormat="1" ht="15">
      <c r="A955" s="139">
        <v>104</v>
      </c>
      <c r="B955" s="146"/>
      <c r="C955" s="153" t="s">
        <v>1243</v>
      </c>
      <c r="D955" s="148" t="s">
        <v>868</v>
      </c>
      <c r="E955" s="120">
        <v>584.1</v>
      </c>
      <c r="F955" s="148">
        <v>2</v>
      </c>
      <c r="G955" s="116">
        <f t="shared" si="37"/>
        <v>1168.2</v>
      </c>
      <c r="H955" s="114"/>
      <c r="I955" s="114"/>
      <c r="J955" s="114"/>
      <c r="K955" s="114"/>
      <c r="L955" s="114"/>
      <c r="M955" s="144"/>
      <c r="N955" s="114"/>
      <c r="O955" s="118"/>
      <c r="P955" s="119"/>
    </row>
    <row r="956" spans="1:16" s="111" customFormat="1" ht="15">
      <c r="A956" s="139">
        <v>105</v>
      </c>
      <c r="B956" s="146" t="s">
        <v>1244</v>
      </c>
      <c r="C956" s="153" t="s">
        <v>1245</v>
      </c>
      <c r="D956" s="148" t="s">
        <v>868</v>
      </c>
      <c r="E956" s="120">
        <v>2944.1</v>
      </c>
      <c r="F956" s="148">
        <v>2</v>
      </c>
      <c r="G956" s="116">
        <f t="shared" si="37"/>
        <v>5888.2</v>
      </c>
      <c r="H956" s="114"/>
      <c r="I956" s="114"/>
      <c r="J956" s="114"/>
      <c r="K956" s="114"/>
      <c r="L956" s="114"/>
      <c r="M956" s="144"/>
      <c r="N956" s="114"/>
      <c r="O956" s="118"/>
      <c r="P956" s="119"/>
    </row>
    <row r="957" spans="1:16" s="111" customFormat="1" ht="15">
      <c r="A957" s="139">
        <v>106</v>
      </c>
      <c r="B957" s="146" t="s">
        <v>1246</v>
      </c>
      <c r="C957" s="153" t="s">
        <v>1247</v>
      </c>
      <c r="D957" s="148" t="s">
        <v>868</v>
      </c>
      <c r="E957" s="120">
        <v>93.22</v>
      </c>
      <c r="F957" s="148">
        <v>11</v>
      </c>
      <c r="G957" s="116">
        <f t="shared" si="37"/>
        <v>1025.42</v>
      </c>
      <c r="H957" s="114"/>
      <c r="I957" s="114"/>
      <c r="J957" s="114"/>
      <c r="K957" s="114"/>
      <c r="L957" s="114"/>
      <c r="M957" s="144"/>
      <c r="N957" s="114"/>
      <c r="O957" s="118"/>
      <c r="P957" s="119"/>
    </row>
    <row r="958" spans="1:16" s="111" customFormat="1" ht="15">
      <c r="A958" s="139">
        <v>107</v>
      </c>
      <c r="B958" s="146" t="s">
        <v>1248</v>
      </c>
      <c r="C958" s="153" t="s">
        <v>1249</v>
      </c>
      <c r="D958" s="148" t="s">
        <v>868</v>
      </c>
      <c r="E958" s="120">
        <v>147.5</v>
      </c>
      <c r="F958" s="148">
        <v>9</v>
      </c>
      <c r="G958" s="116">
        <f t="shared" si="37"/>
        <v>1327.5</v>
      </c>
      <c r="H958" s="114"/>
      <c r="I958" s="114"/>
      <c r="J958" s="114"/>
      <c r="K958" s="114"/>
      <c r="L958" s="114"/>
      <c r="M958" s="144"/>
      <c r="N958" s="114"/>
      <c r="O958" s="118"/>
      <c r="P958" s="119"/>
    </row>
    <row r="959" spans="1:16" s="111" customFormat="1" ht="15">
      <c r="A959" s="139">
        <v>108</v>
      </c>
      <c r="B959" s="146"/>
      <c r="C959" s="153" t="s">
        <v>1250</v>
      </c>
      <c r="D959" s="148" t="s">
        <v>868</v>
      </c>
      <c r="E959" s="120">
        <v>404.74</v>
      </c>
      <c r="F959" s="148">
        <v>2</v>
      </c>
      <c r="G959" s="116">
        <f t="shared" si="37"/>
        <v>809.48</v>
      </c>
      <c r="H959" s="114"/>
      <c r="I959" s="114"/>
      <c r="J959" s="114"/>
      <c r="K959" s="114"/>
      <c r="L959" s="114"/>
      <c r="M959" s="144"/>
      <c r="N959" s="114"/>
      <c r="O959" s="118"/>
      <c r="P959" s="119"/>
    </row>
    <row r="960" spans="1:16" s="111" customFormat="1" ht="15">
      <c r="A960" s="139">
        <v>109</v>
      </c>
      <c r="B960" s="146" t="s">
        <v>1251</v>
      </c>
      <c r="C960" s="154" t="s">
        <v>1252</v>
      </c>
      <c r="D960" s="148" t="s">
        <v>868</v>
      </c>
      <c r="E960" s="155">
        <v>1958.8</v>
      </c>
      <c r="F960" s="148">
        <v>2</v>
      </c>
      <c r="G960" s="116">
        <f t="shared" si="37"/>
        <v>3917.6</v>
      </c>
      <c r="H960" s="114"/>
      <c r="I960" s="114"/>
      <c r="J960" s="114"/>
      <c r="K960" s="114"/>
      <c r="L960" s="114"/>
      <c r="M960" s="144"/>
      <c r="N960" s="114"/>
      <c r="O960" s="118"/>
      <c r="P960" s="119"/>
    </row>
    <row r="961" spans="1:16" s="111" customFormat="1" ht="15">
      <c r="A961" s="139">
        <v>110</v>
      </c>
      <c r="B961" s="146" t="s">
        <v>826</v>
      </c>
      <c r="C961" s="154" t="s">
        <v>1253</v>
      </c>
      <c r="D961" s="148" t="s">
        <v>869</v>
      </c>
      <c r="E961" s="155">
        <v>154.58</v>
      </c>
      <c r="F961" s="148">
        <v>250</v>
      </c>
      <c r="G961" s="116">
        <f t="shared" si="37"/>
        <v>38645</v>
      </c>
      <c r="H961" s="114"/>
      <c r="I961" s="114"/>
      <c r="J961" s="114"/>
      <c r="K961" s="114"/>
      <c r="L961" s="114"/>
      <c r="M961" s="144"/>
      <c r="N961" s="114"/>
      <c r="O961" s="118"/>
      <c r="P961" s="119"/>
    </row>
    <row r="962" spans="1:16" s="111" customFormat="1" ht="15">
      <c r="A962" s="139">
        <v>111</v>
      </c>
      <c r="B962" s="146"/>
      <c r="C962" s="154" t="s">
        <v>1254</v>
      </c>
      <c r="D962" s="148" t="s">
        <v>869</v>
      </c>
      <c r="E962" s="155">
        <v>50</v>
      </c>
      <c r="F962" s="148">
        <v>500</v>
      </c>
      <c r="G962" s="116">
        <f t="shared" si="37"/>
        <v>25000</v>
      </c>
      <c r="H962" s="114"/>
      <c r="I962" s="114"/>
      <c r="J962" s="114"/>
      <c r="K962" s="114"/>
      <c r="L962" s="114"/>
      <c r="M962" s="144"/>
      <c r="N962" s="114"/>
      <c r="O962" s="118"/>
      <c r="P962" s="119"/>
    </row>
    <row r="963" spans="1:16" s="111" customFormat="1" ht="30">
      <c r="A963" s="139">
        <v>112</v>
      </c>
      <c r="B963" s="112" t="s">
        <v>739</v>
      </c>
      <c r="C963" s="154" t="s">
        <v>852</v>
      </c>
      <c r="D963" s="148" t="s">
        <v>869</v>
      </c>
      <c r="E963" s="155">
        <v>162</v>
      </c>
      <c r="F963" s="148">
        <v>287</v>
      </c>
      <c r="G963" s="116">
        <f t="shared" si="37"/>
        <v>46494</v>
      </c>
      <c r="H963" s="114"/>
      <c r="I963" s="114"/>
      <c r="J963" s="114"/>
      <c r="K963" s="114"/>
      <c r="L963" s="114"/>
      <c r="M963" s="144"/>
      <c r="N963" s="114"/>
      <c r="O963" s="118"/>
      <c r="P963" s="119"/>
    </row>
    <row r="964" spans="1:16" s="111" customFormat="1" ht="30">
      <c r="A964" s="139">
        <v>113</v>
      </c>
      <c r="B964" s="112" t="s">
        <v>739</v>
      </c>
      <c r="C964" s="154" t="s">
        <v>1255</v>
      </c>
      <c r="D964" s="148" t="s">
        <v>869</v>
      </c>
      <c r="E964" s="155">
        <v>162</v>
      </c>
      <c r="F964" s="148">
        <v>857</v>
      </c>
      <c r="G964" s="116">
        <f t="shared" si="37"/>
        <v>138834</v>
      </c>
      <c r="H964" s="114"/>
      <c r="I964" s="114"/>
      <c r="J964" s="114"/>
      <c r="K964" s="114"/>
      <c r="L964" s="114"/>
      <c r="M964" s="144"/>
      <c r="N964" s="114"/>
      <c r="O964" s="118"/>
      <c r="P964" s="119"/>
    </row>
    <row r="965" spans="1:16" s="111" customFormat="1" ht="30">
      <c r="A965" s="139">
        <v>114</v>
      </c>
      <c r="B965" s="112" t="s">
        <v>739</v>
      </c>
      <c r="C965" s="154" t="s">
        <v>1255</v>
      </c>
      <c r="D965" s="148" t="s">
        <v>865</v>
      </c>
      <c r="E965" s="155">
        <v>99555.75</v>
      </c>
      <c r="F965" s="148">
        <v>1.128</v>
      </c>
      <c r="G965" s="116">
        <f t="shared" si="37"/>
        <v>112298.88599999998</v>
      </c>
      <c r="H965" s="114"/>
      <c r="I965" s="114"/>
      <c r="J965" s="114"/>
      <c r="K965" s="114"/>
      <c r="L965" s="114"/>
      <c r="M965" s="144"/>
      <c r="N965" s="114"/>
      <c r="O965" s="118"/>
      <c r="P965" s="119"/>
    </row>
    <row r="966" spans="1:16" s="111" customFormat="1" ht="30">
      <c r="A966" s="139">
        <v>115</v>
      </c>
      <c r="B966" s="112" t="s">
        <v>1256</v>
      </c>
      <c r="C966" s="138" t="s">
        <v>1257</v>
      </c>
      <c r="D966" s="148" t="s">
        <v>863</v>
      </c>
      <c r="E966" s="155">
        <v>64876</v>
      </c>
      <c r="F966" s="148">
        <v>0.5</v>
      </c>
      <c r="G966" s="116">
        <f t="shared" si="37"/>
        <v>32438</v>
      </c>
      <c r="H966" s="114"/>
      <c r="I966" s="114"/>
      <c r="J966" s="114"/>
      <c r="K966" s="114"/>
      <c r="L966" s="114"/>
      <c r="M966" s="144"/>
      <c r="N966" s="114"/>
      <c r="O966" s="118"/>
      <c r="P966" s="119"/>
    </row>
    <row r="967" spans="1:16" s="111" customFormat="1" ht="30">
      <c r="A967" s="139">
        <v>116</v>
      </c>
      <c r="B967" s="112" t="s">
        <v>1119</v>
      </c>
      <c r="C967" s="156" t="s">
        <v>1258</v>
      </c>
      <c r="D967" s="148" t="s">
        <v>863</v>
      </c>
      <c r="E967" s="155">
        <v>126503</v>
      </c>
      <c r="F967" s="148">
        <v>0.922</v>
      </c>
      <c r="G967" s="116">
        <f t="shared" si="37"/>
        <v>116635.766</v>
      </c>
      <c r="H967" s="114"/>
      <c r="I967" s="114"/>
      <c r="J967" s="114"/>
      <c r="K967" s="114"/>
      <c r="L967" s="114"/>
      <c r="M967" s="144"/>
      <c r="N967" s="114"/>
      <c r="O967" s="118"/>
      <c r="P967" s="119"/>
    </row>
    <row r="968" spans="1:16" s="111" customFormat="1" ht="30">
      <c r="A968" s="139">
        <v>117</v>
      </c>
      <c r="B968" s="112" t="s">
        <v>1256</v>
      </c>
      <c r="C968" s="138" t="s">
        <v>1257</v>
      </c>
      <c r="D968" s="148" t="s">
        <v>863</v>
      </c>
      <c r="E968" s="155">
        <v>47572</v>
      </c>
      <c r="F968" s="148">
        <v>0.58916</v>
      </c>
      <c r="G968" s="116">
        <f t="shared" si="37"/>
        <v>28027.51952</v>
      </c>
      <c r="H968" s="114"/>
      <c r="I968" s="114"/>
      <c r="J968" s="114"/>
      <c r="K968" s="114"/>
      <c r="L968" s="114"/>
      <c r="M968" s="144"/>
      <c r="N968" s="114"/>
      <c r="O968" s="118"/>
      <c r="P968" s="119"/>
    </row>
    <row r="969" spans="1:16" s="111" customFormat="1" ht="30">
      <c r="A969" s="139">
        <v>118</v>
      </c>
      <c r="B969" s="112" t="s">
        <v>1259</v>
      </c>
      <c r="C969" s="156" t="s">
        <v>1260</v>
      </c>
      <c r="D969" s="148" t="s">
        <v>863</v>
      </c>
      <c r="E969" s="155">
        <v>47572</v>
      </c>
      <c r="F969" s="148">
        <v>1.1056</v>
      </c>
      <c r="G969" s="116">
        <f t="shared" si="37"/>
        <v>52595.6032</v>
      </c>
      <c r="H969" s="114"/>
      <c r="I969" s="114"/>
      <c r="J969" s="114"/>
      <c r="K969" s="114"/>
      <c r="L969" s="114"/>
      <c r="M969" s="144"/>
      <c r="N969" s="114"/>
      <c r="O969" s="118"/>
      <c r="P969" s="119"/>
    </row>
    <row r="970" spans="1:16" s="111" customFormat="1" ht="30">
      <c r="A970" s="139">
        <v>119</v>
      </c>
      <c r="B970" s="146"/>
      <c r="C970" s="156" t="s">
        <v>1261</v>
      </c>
      <c r="D970" s="148" t="s">
        <v>863</v>
      </c>
      <c r="E970" s="155">
        <v>50000</v>
      </c>
      <c r="F970" s="148">
        <v>10.12105</v>
      </c>
      <c r="G970" s="116">
        <f t="shared" si="37"/>
        <v>506052.5</v>
      </c>
      <c r="H970" s="114"/>
      <c r="I970" s="114"/>
      <c r="J970" s="114"/>
      <c r="K970" s="114"/>
      <c r="L970" s="114"/>
      <c r="M970" s="144"/>
      <c r="N970" s="114"/>
      <c r="O970" s="118"/>
      <c r="P970" s="119"/>
    </row>
    <row r="971" spans="1:16" s="111" customFormat="1" ht="15">
      <c r="A971" s="139">
        <v>120</v>
      </c>
      <c r="B971" s="146"/>
      <c r="C971" s="156" t="s">
        <v>1262</v>
      </c>
      <c r="D971" s="148" t="s">
        <v>863</v>
      </c>
      <c r="E971" s="155">
        <v>12000</v>
      </c>
      <c r="F971" s="148"/>
      <c r="G971" s="116">
        <f t="shared" si="37"/>
        <v>0</v>
      </c>
      <c r="H971" s="114"/>
      <c r="I971" s="114"/>
      <c r="J971" s="114"/>
      <c r="K971" s="114"/>
      <c r="L971" s="114"/>
      <c r="M971" s="144"/>
      <c r="N971" s="114">
        <v>6.9</v>
      </c>
      <c r="O971" s="118">
        <f>E971*N971</f>
        <v>82800</v>
      </c>
      <c r="P971" s="119"/>
    </row>
    <row r="972" spans="1:16" s="111" customFormat="1" ht="30">
      <c r="A972" s="139">
        <v>121</v>
      </c>
      <c r="B972" s="112" t="s">
        <v>1263</v>
      </c>
      <c r="C972" s="157" t="s">
        <v>1264</v>
      </c>
      <c r="D972" s="148" t="s">
        <v>480</v>
      </c>
      <c r="E972" s="155">
        <v>64.88</v>
      </c>
      <c r="F972" s="148">
        <v>3267.52</v>
      </c>
      <c r="G972" s="116">
        <f t="shared" si="37"/>
        <v>211996.69759999998</v>
      </c>
      <c r="H972" s="114"/>
      <c r="I972" s="114"/>
      <c r="J972" s="114"/>
      <c r="K972" s="114"/>
      <c r="L972" s="114"/>
      <c r="M972" s="144"/>
      <c r="N972" s="114"/>
      <c r="O972" s="118"/>
      <c r="P972" s="119"/>
    </row>
    <row r="973" spans="1:16" s="111" customFormat="1" ht="15">
      <c r="A973" s="139">
        <v>122</v>
      </c>
      <c r="B973" s="146"/>
      <c r="C973" s="158" t="s">
        <v>1265</v>
      </c>
      <c r="D973" s="148" t="s">
        <v>868</v>
      </c>
      <c r="E973" s="159">
        <v>5841</v>
      </c>
      <c r="F973" s="115">
        <v>1</v>
      </c>
      <c r="G973" s="116">
        <f aca="true" t="shared" si="38" ref="G973:G1035">E973*F973</f>
        <v>5841</v>
      </c>
      <c r="H973" s="117"/>
      <c r="I973" s="117"/>
      <c r="J973" s="117"/>
      <c r="K973" s="117"/>
      <c r="L973" s="117"/>
      <c r="M973" s="144"/>
      <c r="N973" s="117"/>
      <c r="O973" s="118"/>
      <c r="P973" s="119"/>
    </row>
    <row r="974" spans="1:16" s="111" customFormat="1" ht="15">
      <c r="A974" s="139">
        <v>123</v>
      </c>
      <c r="B974" s="146" t="s">
        <v>1251</v>
      </c>
      <c r="C974" s="158" t="s">
        <v>1266</v>
      </c>
      <c r="D974" s="148" t="s">
        <v>868</v>
      </c>
      <c r="E974" s="159">
        <v>550</v>
      </c>
      <c r="F974" s="148">
        <v>2</v>
      </c>
      <c r="G974" s="116">
        <f t="shared" si="38"/>
        <v>1100</v>
      </c>
      <c r="H974" s="114"/>
      <c r="I974" s="114"/>
      <c r="J974" s="114"/>
      <c r="K974" s="114"/>
      <c r="L974" s="114"/>
      <c r="M974" s="144"/>
      <c r="N974" s="114"/>
      <c r="O974" s="118"/>
      <c r="P974" s="119"/>
    </row>
    <row r="975" spans="1:16" s="111" customFormat="1" ht="30">
      <c r="A975" s="139">
        <v>124</v>
      </c>
      <c r="B975" s="146" t="s">
        <v>1267</v>
      </c>
      <c r="C975" s="160" t="s">
        <v>1268</v>
      </c>
      <c r="D975" s="148" t="s">
        <v>868</v>
      </c>
      <c r="E975" s="159">
        <v>1186</v>
      </c>
      <c r="F975" s="148">
        <v>1</v>
      </c>
      <c r="G975" s="116">
        <f t="shared" si="38"/>
        <v>1186</v>
      </c>
      <c r="H975" s="114"/>
      <c r="I975" s="114"/>
      <c r="J975" s="114"/>
      <c r="K975" s="114"/>
      <c r="L975" s="114"/>
      <c r="M975" s="144"/>
      <c r="N975" s="114"/>
      <c r="O975" s="118"/>
      <c r="P975" s="119"/>
    </row>
    <row r="976" spans="1:16" s="111" customFormat="1" ht="45">
      <c r="A976" s="139">
        <v>125</v>
      </c>
      <c r="B976" s="146"/>
      <c r="C976" s="160" t="s">
        <v>1269</v>
      </c>
      <c r="D976" s="148" t="s">
        <v>868</v>
      </c>
      <c r="E976" s="159">
        <v>985</v>
      </c>
      <c r="F976" s="148">
        <v>3</v>
      </c>
      <c r="G976" s="116">
        <f t="shared" si="38"/>
        <v>2955</v>
      </c>
      <c r="H976" s="114"/>
      <c r="I976" s="114"/>
      <c r="J976" s="114"/>
      <c r="K976" s="114"/>
      <c r="L976" s="114"/>
      <c r="M976" s="144"/>
      <c r="N976" s="114"/>
      <c r="O976" s="118"/>
      <c r="P976" s="119"/>
    </row>
    <row r="977" spans="1:16" s="111" customFormat="1" ht="30">
      <c r="A977" s="139">
        <v>126</v>
      </c>
      <c r="B977" s="146"/>
      <c r="C977" s="161" t="s">
        <v>1270</v>
      </c>
      <c r="D977" s="148" t="s">
        <v>868</v>
      </c>
      <c r="E977" s="155">
        <v>10000</v>
      </c>
      <c r="F977" s="115"/>
      <c r="G977" s="116"/>
      <c r="H977" s="117"/>
      <c r="I977" s="117"/>
      <c r="J977" s="117"/>
      <c r="K977" s="117"/>
      <c r="L977" s="117">
        <v>4</v>
      </c>
      <c r="M977" s="144">
        <f>E977*L977</f>
        <v>40000</v>
      </c>
      <c r="N977" s="117"/>
      <c r="O977" s="118"/>
      <c r="P977" s="119"/>
    </row>
    <row r="978" spans="1:16" s="111" customFormat="1" ht="30">
      <c r="A978" s="139">
        <v>127</v>
      </c>
      <c r="B978" s="146"/>
      <c r="C978" s="161" t="s">
        <v>1271</v>
      </c>
      <c r="D978" s="148" t="s">
        <v>868</v>
      </c>
      <c r="E978" s="155">
        <v>2500</v>
      </c>
      <c r="F978" s="115"/>
      <c r="G978" s="116"/>
      <c r="H978" s="117"/>
      <c r="I978" s="117"/>
      <c r="J978" s="117"/>
      <c r="K978" s="117"/>
      <c r="L978" s="117">
        <v>4</v>
      </c>
      <c r="M978" s="144">
        <f>E978*L978</f>
        <v>10000</v>
      </c>
      <c r="N978" s="117"/>
      <c r="O978" s="118"/>
      <c r="P978" s="119"/>
    </row>
    <row r="979" spans="1:16" s="111" customFormat="1" ht="15">
      <c r="A979" s="139">
        <v>128</v>
      </c>
      <c r="B979" s="146"/>
      <c r="C979" s="161" t="s">
        <v>1272</v>
      </c>
      <c r="D979" s="148" t="s">
        <v>1273</v>
      </c>
      <c r="E979" s="155">
        <v>141.6</v>
      </c>
      <c r="F979" s="115">
        <v>2</v>
      </c>
      <c r="G979" s="116">
        <f t="shared" si="38"/>
        <v>283.2</v>
      </c>
      <c r="H979" s="117"/>
      <c r="I979" s="117"/>
      <c r="J979" s="117"/>
      <c r="K979" s="117"/>
      <c r="L979" s="117"/>
      <c r="M979" s="144"/>
      <c r="N979" s="117"/>
      <c r="O979" s="118"/>
      <c r="P979" s="119"/>
    </row>
    <row r="980" spans="1:16" s="111" customFormat="1" ht="15">
      <c r="A980" s="139">
        <v>129</v>
      </c>
      <c r="B980" s="146"/>
      <c r="C980" s="162" t="s">
        <v>1274</v>
      </c>
      <c r="D980" s="148" t="s">
        <v>868</v>
      </c>
      <c r="E980" s="163">
        <v>1469</v>
      </c>
      <c r="F980" s="115">
        <v>1</v>
      </c>
      <c r="G980" s="116">
        <f t="shared" si="38"/>
        <v>1469</v>
      </c>
      <c r="H980" s="117"/>
      <c r="I980" s="117"/>
      <c r="J980" s="117"/>
      <c r="K980" s="117"/>
      <c r="L980" s="117"/>
      <c r="M980" s="144"/>
      <c r="N980" s="117"/>
      <c r="O980" s="118"/>
      <c r="P980" s="119"/>
    </row>
    <row r="981" spans="1:16" s="111" customFormat="1" ht="15">
      <c r="A981" s="139">
        <v>130</v>
      </c>
      <c r="B981" s="146"/>
      <c r="C981" s="162" t="s">
        <v>1275</v>
      </c>
      <c r="D981" s="148" t="s">
        <v>868</v>
      </c>
      <c r="E981" s="163">
        <v>389.4</v>
      </c>
      <c r="F981" s="115">
        <v>4</v>
      </c>
      <c r="G981" s="116">
        <f t="shared" si="38"/>
        <v>1557.6</v>
      </c>
      <c r="H981" s="117"/>
      <c r="I981" s="117"/>
      <c r="J981" s="117"/>
      <c r="K981" s="117"/>
      <c r="L981" s="117"/>
      <c r="M981" s="144"/>
      <c r="N981" s="117"/>
      <c r="O981" s="118"/>
      <c r="P981" s="119"/>
    </row>
    <row r="982" spans="1:16" s="111" customFormat="1" ht="15">
      <c r="A982" s="139">
        <v>131</v>
      </c>
      <c r="B982" s="146"/>
      <c r="C982" s="162" t="s">
        <v>1276</v>
      </c>
      <c r="D982" s="148" t="s">
        <v>868</v>
      </c>
      <c r="E982" s="163">
        <v>1469</v>
      </c>
      <c r="F982" s="115">
        <v>4</v>
      </c>
      <c r="G982" s="116">
        <f t="shared" si="38"/>
        <v>5876</v>
      </c>
      <c r="H982" s="117"/>
      <c r="I982" s="117"/>
      <c r="J982" s="117"/>
      <c r="K982" s="117"/>
      <c r="L982" s="117"/>
      <c r="M982" s="144"/>
      <c r="N982" s="117"/>
      <c r="O982" s="118"/>
      <c r="P982" s="119"/>
    </row>
    <row r="983" spans="1:16" s="111" customFormat="1" ht="15">
      <c r="A983" s="139">
        <v>132</v>
      </c>
      <c r="B983" s="146"/>
      <c r="C983" s="162" t="s">
        <v>1277</v>
      </c>
      <c r="D983" s="148" t="s">
        <v>1278</v>
      </c>
      <c r="E983" s="163">
        <v>1335</v>
      </c>
      <c r="F983" s="115">
        <v>6</v>
      </c>
      <c r="G983" s="116">
        <f t="shared" si="38"/>
        <v>8010</v>
      </c>
      <c r="H983" s="117"/>
      <c r="I983" s="117"/>
      <c r="J983" s="117"/>
      <c r="K983" s="117"/>
      <c r="L983" s="117"/>
      <c r="M983" s="144"/>
      <c r="N983" s="117"/>
      <c r="O983" s="118"/>
      <c r="P983" s="119"/>
    </row>
    <row r="984" spans="1:16" s="111" customFormat="1" ht="15">
      <c r="A984" s="139">
        <v>133</v>
      </c>
      <c r="B984" s="146"/>
      <c r="C984" s="162" t="s">
        <v>1279</v>
      </c>
      <c r="D984" s="148" t="s">
        <v>1280</v>
      </c>
      <c r="E984" s="163">
        <v>2332.86</v>
      </c>
      <c r="F984" s="115">
        <v>2</v>
      </c>
      <c r="G984" s="116">
        <f t="shared" si="38"/>
        <v>4665.72</v>
      </c>
      <c r="H984" s="117"/>
      <c r="I984" s="117"/>
      <c r="J984" s="117"/>
      <c r="K984" s="117"/>
      <c r="L984" s="117"/>
      <c r="M984" s="144"/>
      <c r="N984" s="117"/>
      <c r="O984" s="118"/>
      <c r="P984" s="119"/>
    </row>
    <row r="985" spans="1:16" s="111" customFormat="1" ht="30">
      <c r="A985" s="139">
        <v>134</v>
      </c>
      <c r="B985" s="112" t="s">
        <v>1185</v>
      </c>
      <c r="C985" s="164" t="s">
        <v>1281</v>
      </c>
      <c r="D985" s="148" t="s">
        <v>21</v>
      </c>
      <c r="E985" s="163">
        <v>233.64</v>
      </c>
      <c r="F985" s="115">
        <v>9</v>
      </c>
      <c r="G985" s="116">
        <f t="shared" si="38"/>
        <v>2102.7599999999998</v>
      </c>
      <c r="H985" s="117"/>
      <c r="I985" s="117"/>
      <c r="J985" s="117"/>
      <c r="K985" s="117"/>
      <c r="L985" s="117"/>
      <c r="M985" s="144"/>
      <c r="N985" s="117"/>
      <c r="O985" s="118"/>
      <c r="P985" s="119"/>
    </row>
    <row r="986" spans="1:22" s="111" customFormat="1" ht="30">
      <c r="A986" s="139">
        <v>135</v>
      </c>
      <c r="B986" s="146" t="s">
        <v>1282</v>
      </c>
      <c r="C986" s="164" t="s">
        <v>1283</v>
      </c>
      <c r="D986" s="148" t="s">
        <v>21</v>
      </c>
      <c r="E986" s="163">
        <v>23600</v>
      </c>
      <c r="F986" s="115">
        <v>1</v>
      </c>
      <c r="G986" s="116">
        <f t="shared" si="38"/>
        <v>23600</v>
      </c>
      <c r="H986" s="117"/>
      <c r="I986" s="117"/>
      <c r="J986" s="117"/>
      <c r="K986" s="117"/>
      <c r="L986" s="117"/>
      <c r="M986" s="144"/>
      <c r="N986" s="117"/>
      <c r="O986" s="118">
        <f>E986*N986</f>
        <v>0</v>
      </c>
      <c r="P986" s="119"/>
      <c r="Q986" s="165"/>
      <c r="R986" s="165"/>
      <c r="S986" s="165"/>
      <c r="T986" s="165"/>
      <c r="U986" s="165"/>
      <c r="V986" s="165"/>
    </row>
    <row r="987" spans="1:22" s="111" customFormat="1" ht="30">
      <c r="A987" s="139">
        <v>136</v>
      </c>
      <c r="B987" s="146"/>
      <c r="C987" s="164" t="s">
        <v>1284</v>
      </c>
      <c r="D987" s="148" t="s">
        <v>21</v>
      </c>
      <c r="E987" s="163">
        <v>590</v>
      </c>
      <c r="F987" s="115">
        <v>3</v>
      </c>
      <c r="G987" s="116">
        <f t="shared" si="38"/>
        <v>1770</v>
      </c>
      <c r="H987" s="117"/>
      <c r="I987" s="117"/>
      <c r="J987" s="117"/>
      <c r="K987" s="117"/>
      <c r="L987" s="117"/>
      <c r="M987" s="144"/>
      <c r="N987" s="117"/>
      <c r="O987" s="118">
        <f>E987*N987</f>
        <v>0</v>
      </c>
      <c r="P987" s="119"/>
      <c r="Q987" s="166"/>
      <c r="R987" s="167"/>
      <c r="S987" s="167"/>
      <c r="T987" s="167"/>
      <c r="U987" s="167"/>
      <c r="V987" s="167"/>
    </row>
    <row r="988" spans="1:16" s="111" customFormat="1" ht="30">
      <c r="A988" s="139">
        <v>137</v>
      </c>
      <c r="B988" s="112" t="s">
        <v>1133</v>
      </c>
      <c r="C988" s="164" t="s">
        <v>1285</v>
      </c>
      <c r="D988" s="148" t="s">
        <v>21</v>
      </c>
      <c r="E988" s="163">
        <v>1180</v>
      </c>
      <c r="F988" s="115">
        <v>3</v>
      </c>
      <c r="G988" s="116">
        <f t="shared" si="38"/>
        <v>3540</v>
      </c>
      <c r="H988" s="117"/>
      <c r="I988" s="117"/>
      <c r="J988" s="117"/>
      <c r="K988" s="117"/>
      <c r="L988" s="117"/>
      <c r="M988" s="144"/>
      <c r="N988" s="117"/>
      <c r="O988" s="118">
        <f>E988*N988</f>
        <v>0</v>
      </c>
      <c r="P988" s="119"/>
    </row>
    <row r="989" spans="1:16" s="111" customFormat="1" ht="30">
      <c r="A989" s="139">
        <v>138</v>
      </c>
      <c r="B989" s="146" t="s">
        <v>1286</v>
      </c>
      <c r="C989" s="164" t="s">
        <v>1287</v>
      </c>
      <c r="D989" s="148" t="s">
        <v>21</v>
      </c>
      <c r="E989" s="163">
        <v>1180</v>
      </c>
      <c r="F989" s="115">
        <v>1</v>
      </c>
      <c r="G989" s="116">
        <f t="shared" si="38"/>
        <v>1180</v>
      </c>
      <c r="H989" s="117"/>
      <c r="I989" s="117"/>
      <c r="J989" s="117"/>
      <c r="K989" s="117"/>
      <c r="L989" s="117"/>
      <c r="M989" s="144"/>
      <c r="N989" s="117"/>
      <c r="O989" s="118">
        <f>E989*N989</f>
        <v>0</v>
      </c>
      <c r="P989" s="119"/>
    </row>
    <row r="990" spans="1:16" s="111" customFormat="1" ht="15">
      <c r="A990" s="139">
        <v>139</v>
      </c>
      <c r="B990" s="146" t="s">
        <v>1288</v>
      </c>
      <c r="C990" s="164" t="s">
        <v>1289</v>
      </c>
      <c r="D990" s="148" t="s">
        <v>21</v>
      </c>
      <c r="E990" s="163">
        <v>590</v>
      </c>
      <c r="F990" s="115">
        <v>6</v>
      </c>
      <c r="G990" s="116">
        <f t="shared" si="38"/>
        <v>3540</v>
      </c>
      <c r="H990" s="117"/>
      <c r="I990" s="117"/>
      <c r="J990" s="117"/>
      <c r="K990" s="117"/>
      <c r="L990" s="117"/>
      <c r="M990" s="144"/>
      <c r="N990" s="117"/>
      <c r="O990" s="118">
        <f>E990*N990</f>
        <v>0</v>
      </c>
      <c r="P990" s="119"/>
    </row>
    <row r="991" spans="1:16" s="111" customFormat="1" ht="15">
      <c r="A991" s="139">
        <v>140</v>
      </c>
      <c r="B991" s="146" t="s">
        <v>1290</v>
      </c>
      <c r="C991" s="164" t="s">
        <v>1291</v>
      </c>
      <c r="D991" s="148" t="s">
        <v>21</v>
      </c>
      <c r="E991" s="163">
        <v>590</v>
      </c>
      <c r="F991" s="115">
        <v>7</v>
      </c>
      <c r="G991" s="116">
        <f t="shared" si="38"/>
        <v>4130</v>
      </c>
      <c r="H991" s="117"/>
      <c r="I991" s="117"/>
      <c r="J991" s="117"/>
      <c r="K991" s="117"/>
      <c r="L991" s="117"/>
      <c r="M991" s="144"/>
      <c r="N991" s="117"/>
      <c r="O991" s="118"/>
      <c r="P991" s="119"/>
    </row>
    <row r="992" spans="1:16" s="111" customFormat="1" ht="30">
      <c r="A992" s="139">
        <v>141</v>
      </c>
      <c r="B992" s="112" t="s">
        <v>1069</v>
      </c>
      <c r="C992" s="168" t="s">
        <v>1292</v>
      </c>
      <c r="D992" s="148" t="s">
        <v>203</v>
      </c>
      <c r="E992" s="163">
        <v>6938.4</v>
      </c>
      <c r="F992" s="115">
        <v>18</v>
      </c>
      <c r="G992" s="116">
        <f t="shared" si="38"/>
        <v>124891.2</v>
      </c>
      <c r="H992" s="117"/>
      <c r="I992" s="117"/>
      <c r="J992" s="117"/>
      <c r="K992" s="117"/>
      <c r="L992" s="117"/>
      <c r="M992" s="144"/>
      <c r="N992" s="117"/>
      <c r="O992" s="118"/>
      <c r="P992" s="119"/>
    </row>
    <row r="993" spans="1:16" s="111" customFormat="1" ht="15">
      <c r="A993" s="139">
        <v>142</v>
      </c>
      <c r="B993" s="112" t="s">
        <v>1095</v>
      </c>
      <c r="C993" s="168" t="s">
        <v>1293</v>
      </c>
      <c r="D993" s="148" t="s">
        <v>203</v>
      </c>
      <c r="E993" s="163">
        <v>814.2</v>
      </c>
      <c r="F993" s="115">
        <v>5</v>
      </c>
      <c r="G993" s="116">
        <f t="shared" si="38"/>
        <v>4071</v>
      </c>
      <c r="H993" s="117"/>
      <c r="I993" s="117"/>
      <c r="J993" s="117"/>
      <c r="K993" s="117"/>
      <c r="L993" s="117"/>
      <c r="M993" s="144"/>
      <c r="N993" s="117"/>
      <c r="O993" s="118"/>
      <c r="P993" s="119"/>
    </row>
    <row r="994" spans="1:16" s="111" customFormat="1" ht="45">
      <c r="A994" s="139">
        <v>143</v>
      </c>
      <c r="B994" s="112" t="s">
        <v>1069</v>
      </c>
      <c r="C994" s="168" t="s">
        <v>1294</v>
      </c>
      <c r="D994" s="148" t="s">
        <v>203</v>
      </c>
      <c r="E994" s="116">
        <v>3823.2</v>
      </c>
      <c r="F994" s="115">
        <v>9</v>
      </c>
      <c r="G994" s="116">
        <f t="shared" si="38"/>
        <v>34408.799999999996</v>
      </c>
      <c r="H994" s="117"/>
      <c r="I994" s="117"/>
      <c r="J994" s="117"/>
      <c r="K994" s="117"/>
      <c r="L994" s="117"/>
      <c r="M994" s="144"/>
      <c r="N994" s="117"/>
      <c r="O994" s="118"/>
      <c r="P994" s="119"/>
    </row>
    <row r="995" spans="1:16" s="111" customFormat="1" ht="30">
      <c r="A995" s="139">
        <v>144</v>
      </c>
      <c r="B995" s="146" t="s">
        <v>846</v>
      </c>
      <c r="C995" s="168" t="s">
        <v>1295</v>
      </c>
      <c r="D995" s="148" t="s">
        <v>21</v>
      </c>
      <c r="E995" s="116">
        <v>885</v>
      </c>
      <c r="F995" s="115">
        <v>32</v>
      </c>
      <c r="G995" s="116">
        <f t="shared" si="38"/>
        <v>28320</v>
      </c>
      <c r="H995" s="117"/>
      <c r="I995" s="117"/>
      <c r="J995" s="117"/>
      <c r="K995" s="117"/>
      <c r="L995" s="117"/>
      <c r="M995" s="144"/>
      <c r="N995" s="117"/>
      <c r="O995" s="118"/>
      <c r="P995" s="119"/>
    </row>
    <row r="996" spans="1:16" s="111" customFormat="1" ht="30">
      <c r="A996" s="139">
        <v>145</v>
      </c>
      <c r="B996" s="112" t="s">
        <v>856</v>
      </c>
      <c r="C996" s="168" t="s">
        <v>1296</v>
      </c>
      <c r="D996" s="148" t="s">
        <v>21</v>
      </c>
      <c r="E996" s="116">
        <v>700.92</v>
      </c>
      <c r="F996" s="115">
        <v>1</v>
      </c>
      <c r="G996" s="116">
        <f t="shared" si="38"/>
        <v>700.92</v>
      </c>
      <c r="H996" s="117"/>
      <c r="I996" s="117"/>
      <c r="J996" s="117"/>
      <c r="K996" s="117"/>
      <c r="L996" s="117"/>
      <c r="M996" s="144"/>
      <c r="N996" s="117"/>
      <c r="O996" s="118"/>
      <c r="P996" s="119"/>
    </row>
    <row r="997" spans="1:16" s="111" customFormat="1" ht="30">
      <c r="A997" s="139">
        <v>146</v>
      </c>
      <c r="B997" s="112" t="s">
        <v>784</v>
      </c>
      <c r="C997" s="168" t="s">
        <v>1297</v>
      </c>
      <c r="D997" s="148" t="s">
        <v>21</v>
      </c>
      <c r="E997" s="116">
        <v>778.8</v>
      </c>
      <c r="F997" s="115">
        <v>3</v>
      </c>
      <c r="G997" s="116">
        <f t="shared" si="38"/>
        <v>2336.3999999999996</v>
      </c>
      <c r="H997" s="117"/>
      <c r="I997" s="117"/>
      <c r="J997" s="117"/>
      <c r="K997" s="117"/>
      <c r="L997" s="117"/>
      <c r="M997" s="144"/>
      <c r="N997" s="117"/>
      <c r="O997" s="118"/>
      <c r="P997" s="119"/>
    </row>
    <row r="998" spans="1:16" s="111" customFormat="1" ht="15">
      <c r="A998" s="139">
        <v>147</v>
      </c>
      <c r="B998" s="146" t="s">
        <v>361</v>
      </c>
      <c r="C998" s="168" t="s">
        <v>1298</v>
      </c>
      <c r="D998" s="148" t="s">
        <v>21</v>
      </c>
      <c r="E998" s="116">
        <v>972.32</v>
      </c>
      <c r="F998" s="115">
        <v>537</v>
      </c>
      <c r="G998" s="116">
        <f t="shared" si="38"/>
        <v>522135.84</v>
      </c>
      <c r="H998" s="117"/>
      <c r="I998" s="117"/>
      <c r="J998" s="117"/>
      <c r="K998" s="117"/>
      <c r="L998" s="117"/>
      <c r="M998" s="144"/>
      <c r="N998" s="117"/>
      <c r="O998" s="118"/>
      <c r="P998" s="119"/>
    </row>
    <row r="999" spans="1:16" s="111" customFormat="1" ht="15">
      <c r="A999" s="139">
        <v>148</v>
      </c>
      <c r="B999" s="146" t="s">
        <v>588</v>
      </c>
      <c r="C999" s="168" t="s">
        <v>1299</v>
      </c>
      <c r="D999" s="148" t="s">
        <v>21</v>
      </c>
      <c r="E999" s="116">
        <v>759.92</v>
      </c>
      <c r="F999" s="115">
        <v>31</v>
      </c>
      <c r="G999" s="116">
        <f t="shared" si="38"/>
        <v>23557.52</v>
      </c>
      <c r="H999" s="117"/>
      <c r="I999" s="117"/>
      <c r="J999" s="117"/>
      <c r="K999" s="117"/>
      <c r="L999" s="117"/>
      <c r="M999" s="144"/>
      <c r="N999" s="117"/>
      <c r="O999" s="118"/>
      <c r="P999" s="119"/>
    </row>
    <row r="1000" spans="1:16" s="111" customFormat="1" ht="30">
      <c r="A1000" s="139">
        <v>149</v>
      </c>
      <c r="B1000" s="112" t="s">
        <v>739</v>
      </c>
      <c r="C1000" s="168" t="s">
        <v>852</v>
      </c>
      <c r="D1000" s="148" t="s">
        <v>865</v>
      </c>
      <c r="E1000" s="116">
        <v>211833.65</v>
      </c>
      <c r="F1000" s="169">
        <v>0.408</v>
      </c>
      <c r="G1000" s="116">
        <f t="shared" si="38"/>
        <v>86428.1292</v>
      </c>
      <c r="H1000" s="170"/>
      <c r="I1000" s="170"/>
      <c r="J1000" s="170"/>
      <c r="K1000" s="170"/>
      <c r="L1000" s="170"/>
      <c r="M1000" s="144"/>
      <c r="N1000" s="170"/>
      <c r="O1000" s="118"/>
      <c r="P1000" s="119"/>
    </row>
    <row r="1001" spans="1:16" s="111" customFormat="1" ht="45">
      <c r="A1001" s="139">
        <v>150</v>
      </c>
      <c r="B1001" s="146" t="s">
        <v>1300</v>
      </c>
      <c r="C1001" s="168" t="s">
        <v>1301</v>
      </c>
      <c r="D1001" s="148" t="s">
        <v>863</v>
      </c>
      <c r="E1001" s="171">
        <v>32000</v>
      </c>
      <c r="F1001" s="135">
        <v>17.702</v>
      </c>
      <c r="G1001" s="116">
        <f t="shared" si="38"/>
        <v>566464</v>
      </c>
      <c r="H1001" s="172"/>
      <c r="I1001" s="172"/>
      <c r="J1001" s="172"/>
      <c r="K1001" s="172"/>
      <c r="L1001" s="172"/>
      <c r="M1001" s="144"/>
      <c r="N1001" s="172"/>
      <c r="O1001" s="118"/>
      <c r="P1001" s="119"/>
    </row>
    <row r="1002" spans="1:16" s="111" customFormat="1" ht="30">
      <c r="A1002" s="139">
        <v>151</v>
      </c>
      <c r="B1002" s="112" t="s">
        <v>739</v>
      </c>
      <c r="C1002" s="168" t="s">
        <v>1302</v>
      </c>
      <c r="D1002" s="148" t="s">
        <v>865</v>
      </c>
      <c r="E1002" s="152">
        <v>211833.6</v>
      </c>
      <c r="F1002" s="169">
        <v>4.353</v>
      </c>
      <c r="G1002" s="116">
        <f t="shared" si="38"/>
        <v>922111.6608</v>
      </c>
      <c r="H1002" s="170"/>
      <c r="I1002" s="170"/>
      <c r="J1002" s="170"/>
      <c r="K1002" s="170"/>
      <c r="L1002" s="170"/>
      <c r="M1002" s="144"/>
      <c r="N1002" s="170"/>
      <c r="O1002" s="118"/>
      <c r="P1002" s="119"/>
    </row>
    <row r="1003" spans="1:16" s="111" customFormat="1" ht="30">
      <c r="A1003" s="139">
        <v>152</v>
      </c>
      <c r="B1003" s="112" t="s">
        <v>710</v>
      </c>
      <c r="C1003" s="168" t="s">
        <v>1303</v>
      </c>
      <c r="D1003" s="148" t="s">
        <v>865</v>
      </c>
      <c r="E1003" s="171">
        <v>44100</v>
      </c>
      <c r="F1003" s="169">
        <v>0.006</v>
      </c>
      <c r="G1003" s="116">
        <f t="shared" si="38"/>
        <v>264.6</v>
      </c>
      <c r="H1003" s="173"/>
      <c r="I1003" s="173"/>
      <c r="J1003" s="173"/>
      <c r="K1003" s="173"/>
      <c r="L1003" s="173"/>
      <c r="M1003" s="144"/>
      <c r="N1003" s="173"/>
      <c r="O1003" s="118"/>
      <c r="P1003" s="119"/>
    </row>
    <row r="1004" spans="1:26" s="111" customFormat="1" ht="30">
      <c r="A1004" s="139">
        <v>153</v>
      </c>
      <c r="B1004" s="112" t="s">
        <v>479</v>
      </c>
      <c r="C1004" s="174" t="s">
        <v>1304</v>
      </c>
      <c r="D1004" s="148" t="s">
        <v>480</v>
      </c>
      <c r="E1004" s="116">
        <v>389.4</v>
      </c>
      <c r="F1004" s="115">
        <v>10</v>
      </c>
      <c r="G1004" s="116">
        <f t="shared" si="38"/>
        <v>3894</v>
      </c>
      <c r="H1004" s="117"/>
      <c r="I1004" s="117"/>
      <c r="J1004" s="117"/>
      <c r="K1004" s="117"/>
      <c r="L1004" s="117"/>
      <c r="M1004" s="144"/>
      <c r="N1004" s="117"/>
      <c r="O1004" s="118"/>
      <c r="P1004" s="119"/>
      <c r="Q1004" s="175"/>
      <c r="R1004" s="176"/>
      <c r="S1004" s="176"/>
      <c r="T1004" s="176"/>
      <c r="U1004" s="176"/>
      <c r="V1004" s="176"/>
      <c r="W1004" s="176"/>
      <c r="X1004" s="176"/>
      <c r="Y1004" s="176"/>
      <c r="Z1004" s="175"/>
    </row>
    <row r="1005" spans="1:16" s="111" customFormat="1" ht="30">
      <c r="A1005" s="139">
        <v>154</v>
      </c>
      <c r="B1005" s="146"/>
      <c r="C1005" s="174" t="s">
        <v>1305</v>
      </c>
      <c r="D1005" s="148" t="s">
        <v>21</v>
      </c>
      <c r="E1005" s="116">
        <v>2932.25</v>
      </c>
      <c r="F1005" s="115">
        <v>1</v>
      </c>
      <c r="G1005" s="116">
        <f t="shared" si="38"/>
        <v>2932.25</v>
      </c>
      <c r="H1005" s="117"/>
      <c r="I1005" s="117"/>
      <c r="J1005" s="117"/>
      <c r="K1005" s="117"/>
      <c r="L1005" s="117"/>
      <c r="M1005" s="144"/>
      <c r="N1005" s="117"/>
      <c r="O1005" s="118"/>
      <c r="P1005" s="119"/>
    </row>
    <row r="1006" spans="1:16" s="111" customFormat="1" ht="15">
      <c r="A1006" s="139">
        <v>155</v>
      </c>
      <c r="B1006" s="146"/>
      <c r="C1006" s="174" t="s">
        <v>1306</v>
      </c>
      <c r="D1006" s="148" t="s">
        <v>21</v>
      </c>
      <c r="E1006" s="116">
        <v>2932.25</v>
      </c>
      <c r="F1006" s="115">
        <v>2</v>
      </c>
      <c r="G1006" s="116">
        <f t="shared" si="38"/>
        <v>5864.5</v>
      </c>
      <c r="H1006" s="117"/>
      <c r="I1006" s="117"/>
      <c r="J1006" s="117"/>
      <c r="K1006" s="117"/>
      <c r="L1006" s="117"/>
      <c r="M1006" s="144"/>
      <c r="N1006" s="117"/>
      <c r="O1006" s="118"/>
      <c r="P1006" s="119"/>
    </row>
    <row r="1007" spans="1:16" s="111" customFormat="1" ht="30">
      <c r="A1007" s="139">
        <v>156</v>
      </c>
      <c r="B1007" s="146"/>
      <c r="C1007" s="161" t="s">
        <v>1307</v>
      </c>
      <c r="D1007" s="148" t="s">
        <v>1280</v>
      </c>
      <c r="E1007" s="163">
        <v>1935.2</v>
      </c>
      <c r="F1007" s="115">
        <v>1</v>
      </c>
      <c r="G1007" s="116">
        <f t="shared" si="38"/>
        <v>1935.2</v>
      </c>
      <c r="H1007" s="117"/>
      <c r="I1007" s="117"/>
      <c r="J1007" s="117"/>
      <c r="K1007" s="117"/>
      <c r="L1007" s="117"/>
      <c r="M1007" s="144"/>
      <c r="N1007" s="117"/>
      <c r="O1007" s="118"/>
      <c r="P1007" s="119"/>
    </row>
    <row r="1008" spans="1:16" s="111" customFormat="1" ht="15">
      <c r="A1008" s="139">
        <v>157</v>
      </c>
      <c r="B1008" s="146"/>
      <c r="C1008" s="162" t="s">
        <v>1308</v>
      </c>
      <c r="D1008" s="148" t="s">
        <v>21</v>
      </c>
      <c r="E1008" s="163">
        <v>483.8</v>
      </c>
      <c r="F1008" s="115">
        <v>6</v>
      </c>
      <c r="G1008" s="116">
        <f t="shared" si="38"/>
        <v>2902.8</v>
      </c>
      <c r="H1008" s="117"/>
      <c r="I1008" s="117"/>
      <c r="J1008" s="117"/>
      <c r="K1008" s="117"/>
      <c r="L1008" s="117"/>
      <c r="M1008" s="144"/>
      <c r="N1008" s="117"/>
      <c r="O1008" s="118"/>
      <c r="P1008" s="119"/>
    </row>
    <row r="1009" spans="1:16" s="111" customFormat="1" ht="15">
      <c r="A1009" s="139">
        <v>158</v>
      </c>
      <c r="B1009" s="146" t="s">
        <v>482</v>
      </c>
      <c r="C1009" s="174" t="s">
        <v>1309</v>
      </c>
      <c r="D1009" s="148" t="s">
        <v>484</v>
      </c>
      <c r="E1009" s="116">
        <v>15357.03</v>
      </c>
      <c r="F1009" s="115">
        <v>6</v>
      </c>
      <c r="G1009" s="116">
        <f t="shared" si="38"/>
        <v>92142.18000000001</v>
      </c>
      <c r="H1009" s="117"/>
      <c r="I1009" s="117"/>
      <c r="J1009" s="117"/>
      <c r="K1009" s="117"/>
      <c r="L1009" s="117"/>
      <c r="M1009" s="144"/>
      <c r="N1009" s="117"/>
      <c r="O1009" s="118"/>
      <c r="P1009" s="119"/>
    </row>
    <row r="1010" spans="1:17" s="111" customFormat="1" ht="15">
      <c r="A1010" s="139">
        <v>159</v>
      </c>
      <c r="B1010" s="146"/>
      <c r="C1010" s="158" t="s">
        <v>1310</v>
      </c>
      <c r="D1010" s="148" t="s">
        <v>21</v>
      </c>
      <c r="E1010" s="116">
        <v>581.15</v>
      </c>
      <c r="F1010" s="115">
        <v>2</v>
      </c>
      <c r="G1010" s="116">
        <f t="shared" si="38"/>
        <v>1162.3</v>
      </c>
      <c r="H1010" s="117"/>
      <c r="I1010" s="117"/>
      <c r="J1010" s="117"/>
      <c r="K1010" s="117"/>
      <c r="L1010" s="117"/>
      <c r="M1010" s="144"/>
      <c r="N1010" s="117"/>
      <c r="O1010" s="118"/>
      <c r="P1010" s="119"/>
      <c r="Q1010" s="177"/>
    </row>
    <row r="1011" spans="1:16" s="111" customFormat="1" ht="15">
      <c r="A1011" s="139">
        <v>160</v>
      </c>
      <c r="B1011" s="146"/>
      <c r="C1011" s="158" t="s">
        <v>1311</v>
      </c>
      <c r="D1011" s="148" t="s">
        <v>21</v>
      </c>
      <c r="E1011" s="116">
        <v>584.69</v>
      </c>
      <c r="F1011" s="148">
        <v>2</v>
      </c>
      <c r="G1011" s="116">
        <f t="shared" si="38"/>
        <v>1169.38</v>
      </c>
      <c r="H1011" s="114"/>
      <c r="I1011" s="114"/>
      <c r="J1011" s="114"/>
      <c r="K1011" s="114"/>
      <c r="L1011" s="114"/>
      <c r="M1011" s="144"/>
      <c r="N1011" s="114"/>
      <c r="O1011" s="118"/>
      <c r="P1011" s="119"/>
    </row>
    <row r="1012" spans="1:16" s="111" customFormat="1" ht="15">
      <c r="A1012" s="139">
        <v>161</v>
      </c>
      <c r="B1012" s="146" t="s">
        <v>1312</v>
      </c>
      <c r="C1012" s="158" t="s">
        <v>1313</v>
      </c>
      <c r="D1012" s="148" t="s">
        <v>21</v>
      </c>
      <c r="E1012" s="116">
        <v>1952.9</v>
      </c>
      <c r="F1012" s="148">
        <v>3</v>
      </c>
      <c r="G1012" s="116">
        <f t="shared" si="38"/>
        <v>5858.700000000001</v>
      </c>
      <c r="H1012" s="114"/>
      <c r="I1012" s="114"/>
      <c r="J1012" s="114"/>
      <c r="K1012" s="114"/>
      <c r="L1012" s="114"/>
      <c r="M1012" s="144"/>
      <c r="N1012" s="114"/>
      <c r="O1012" s="118"/>
      <c r="P1012" s="119"/>
    </row>
    <row r="1013" spans="1:16" s="111" customFormat="1" ht="15">
      <c r="A1013" s="139">
        <v>162</v>
      </c>
      <c r="B1013" s="146"/>
      <c r="C1013" s="147" t="s">
        <v>1314</v>
      </c>
      <c r="D1013" s="148" t="s">
        <v>21</v>
      </c>
      <c r="E1013" s="116">
        <v>730.42</v>
      </c>
      <c r="F1013" s="148">
        <v>4</v>
      </c>
      <c r="G1013" s="116">
        <f t="shared" si="38"/>
        <v>2921.68</v>
      </c>
      <c r="H1013" s="114"/>
      <c r="I1013" s="114"/>
      <c r="J1013" s="114"/>
      <c r="K1013" s="114"/>
      <c r="L1013" s="114"/>
      <c r="M1013" s="144"/>
      <c r="N1013" s="114"/>
      <c r="O1013" s="118"/>
      <c r="P1013" s="119"/>
    </row>
    <row r="1014" spans="1:16" s="111" customFormat="1" ht="45">
      <c r="A1014" s="139">
        <v>163</v>
      </c>
      <c r="B1014" s="146"/>
      <c r="C1014" s="113" t="s">
        <v>1315</v>
      </c>
      <c r="D1014" s="148" t="s">
        <v>21</v>
      </c>
      <c r="E1014" s="116">
        <v>5864.6</v>
      </c>
      <c r="F1014" s="148">
        <v>1</v>
      </c>
      <c r="G1014" s="116">
        <f t="shared" si="38"/>
        <v>5864.6</v>
      </c>
      <c r="H1014" s="148"/>
      <c r="I1014" s="148"/>
      <c r="J1014" s="148"/>
      <c r="K1014" s="148"/>
      <c r="L1014" s="148"/>
      <c r="M1014" s="144"/>
      <c r="N1014" s="148"/>
      <c r="O1014" s="118"/>
      <c r="P1014" s="119"/>
    </row>
    <row r="1015" spans="1:16" s="111" customFormat="1" ht="30">
      <c r="A1015" s="139">
        <v>164</v>
      </c>
      <c r="B1015" s="146"/>
      <c r="C1015" s="164" t="s">
        <v>1316</v>
      </c>
      <c r="D1015" s="148" t="s">
        <v>1280</v>
      </c>
      <c r="E1015" s="171">
        <v>2920.5</v>
      </c>
      <c r="F1015" s="148">
        <v>2</v>
      </c>
      <c r="G1015" s="116">
        <f t="shared" si="38"/>
        <v>5841</v>
      </c>
      <c r="H1015" s="178"/>
      <c r="I1015" s="178"/>
      <c r="J1015" s="178"/>
      <c r="K1015" s="178"/>
      <c r="L1015" s="178"/>
      <c r="M1015" s="144"/>
      <c r="N1015" s="178"/>
      <c r="O1015" s="118"/>
      <c r="P1015" s="119"/>
    </row>
    <row r="1016" spans="1:16" s="111" customFormat="1" ht="30">
      <c r="A1016" s="139">
        <v>165</v>
      </c>
      <c r="B1016" s="146"/>
      <c r="C1016" s="164" t="s">
        <v>1317</v>
      </c>
      <c r="D1016" s="148" t="s">
        <v>1280</v>
      </c>
      <c r="E1016" s="116">
        <v>1951.66</v>
      </c>
      <c r="F1016" s="148">
        <v>4</v>
      </c>
      <c r="G1016" s="116">
        <f t="shared" si="38"/>
        <v>7806.64</v>
      </c>
      <c r="H1016" s="148"/>
      <c r="I1016" s="148"/>
      <c r="J1016" s="148"/>
      <c r="K1016" s="148"/>
      <c r="L1016" s="148"/>
      <c r="M1016" s="144"/>
      <c r="N1016" s="148"/>
      <c r="O1016" s="118"/>
      <c r="P1016" s="119"/>
    </row>
    <row r="1017" spans="1:16" s="111" customFormat="1" ht="15">
      <c r="A1017" s="139">
        <v>166</v>
      </c>
      <c r="B1017" s="179" t="s">
        <v>1318</v>
      </c>
      <c r="C1017" s="164" t="s">
        <v>1319</v>
      </c>
      <c r="D1017" s="148" t="s">
        <v>21</v>
      </c>
      <c r="E1017" s="163">
        <v>277.3</v>
      </c>
      <c r="F1017" s="148">
        <v>8</v>
      </c>
      <c r="G1017" s="116">
        <f t="shared" si="38"/>
        <v>2218.4</v>
      </c>
      <c r="H1017" s="148"/>
      <c r="I1017" s="148"/>
      <c r="J1017" s="148"/>
      <c r="K1017" s="148"/>
      <c r="L1017" s="148"/>
      <c r="M1017" s="144"/>
      <c r="N1017" s="148"/>
      <c r="O1017" s="118"/>
      <c r="P1017" s="119"/>
    </row>
    <row r="1018" spans="1:16" s="111" customFormat="1" ht="15">
      <c r="A1018" s="139">
        <v>167</v>
      </c>
      <c r="B1018" s="179"/>
      <c r="C1018" s="164" t="s">
        <v>1320</v>
      </c>
      <c r="D1018" s="148" t="s">
        <v>21</v>
      </c>
      <c r="E1018" s="163">
        <v>507.4</v>
      </c>
      <c r="F1018" s="148">
        <v>5</v>
      </c>
      <c r="G1018" s="116">
        <f t="shared" si="38"/>
        <v>2537</v>
      </c>
      <c r="H1018" s="148"/>
      <c r="I1018" s="148"/>
      <c r="J1018" s="148"/>
      <c r="K1018" s="148"/>
      <c r="L1018" s="148"/>
      <c r="M1018" s="144"/>
      <c r="N1018" s="148"/>
      <c r="O1018" s="118"/>
      <c r="P1018" s="119"/>
    </row>
    <row r="1019" spans="1:16" s="111" customFormat="1" ht="15">
      <c r="A1019" s="139">
        <v>168</v>
      </c>
      <c r="B1019" s="179"/>
      <c r="C1019" s="164" t="s">
        <v>1321</v>
      </c>
      <c r="D1019" s="148" t="s">
        <v>21</v>
      </c>
      <c r="E1019" s="163">
        <v>732.75</v>
      </c>
      <c r="F1019" s="148">
        <v>4</v>
      </c>
      <c r="G1019" s="116">
        <f t="shared" si="38"/>
        <v>2931</v>
      </c>
      <c r="H1019" s="148"/>
      <c r="I1019" s="148"/>
      <c r="J1019" s="148"/>
      <c r="K1019" s="148"/>
      <c r="L1019" s="148"/>
      <c r="M1019" s="144"/>
      <c r="N1019" s="148"/>
      <c r="O1019" s="118"/>
      <c r="P1019" s="119"/>
    </row>
    <row r="1020" spans="1:16" s="111" customFormat="1" ht="15">
      <c r="A1020" s="139">
        <v>169</v>
      </c>
      <c r="B1020" s="179" t="s">
        <v>195</v>
      </c>
      <c r="C1020" s="164" t="s">
        <v>1322</v>
      </c>
      <c r="D1020" s="148" t="s">
        <v>480</v>
      </c>
      <c r="E1020" s="163">
        <v>2336.4</v>
      </c>
      <c r="F1020" s="148">
        <v>29</v>
      </c>
      <c r="G1020" s="116">
        <f t="shared" si="38"/>
        <v>67755.6</v>
      </c>
      <c r="H1020" s="148"/>
      <c r="I1020" s="148"/>
      <c r="J1020" s="148"/>
      <c r="K1020" s="148"/>
      <c r="L1020" s="148"/>
      <c r="M1020" s="144"/>
      <c r="N1020" s="148"/>
      <c r="O1020" s="118"/>
      <c r="P1020" s="119"/>
    </row>
    <row r="1021" spans="1:16" s="111" customFormat="1" ht="30">
      <c r="A1021" s="139">
        <v>170</v>
      </c>
      <c r="B1021" s="179" t="s">
        <v>1323</v>
      </c>
      <c r="C1021" s="164" t="s">
        <v>1324</v>
      </c>
      <c r="D1021" s="148" t="s">
        <v>868</v>
      </c>
      <c r="E1021" s="163">
        <v>50</v>
      </c>
      <c r="F1021" s="148"/>
      <c r="G1021" s="116">
        <f t="shared" si="38"/>
        <v>0</v>
      </c>
      <c r="H1021" s="148"/>
      <c r="I1021" s="148"/>
      <c r="J1021" s="148"/>
      <c r="K1021" s="148"/>
      <c r="L1021" s="148"/>
      <c r="M1021" s="144"/>
      <c r="N1021" s="148">
        <v>1</v>
      </c>
      <c r="O1021" s="118">
        <f>E1021*N1021</f>
        <v>50</v>
      </c>
      <c r="P1021" s="119"/>
    </row>
    <row r="1022" spans="1:16" s="111" customFormat="1" ht="30">
      <c r="A1022" s="139">
        <v>171</v>
      </c>
      <c r="B1022" s="112" t="s">
        <v>1154</v>
      </c>
      <c r="C1022" s="180" t="s">
        <v>1325</v>
      </c>
      <c r="D1022" s="148" t="s">
        <v>868</v>
      </c>
      <c r="E1022" s="163">
        <v>100</v>
      </c>
      <c r="F1022" s="148"/>
      <c r="G1022" s="116">
        <f t="shared" si="38"/>
        <v>0</v>
      </c>
      <c r="H1022" s="148"/>
      <c r="I1022" s="148"/>
      <c r="J1022" s="148"/>
      <c r="K1022" s="148"/>
      <c r="L1022" s="148"/>
      <c r="M1022" s="144"/>
      <c r="N1022" s="148">
        <v>40</v>
      </c>
      <c r="O1022" s="118">
        <f>E1022*N1022</f>
        <v>4000</v>
      </c>
      <c r="P1022" s="119"/>
    </row>
    <row r="1023" spans="1:16" s="111" customFormat="1" ht="30">
      <c r="A1023" s="139">
        <v>172</v>
      </c>
      <c r="B1023" s="179" t="s">
        <v>1326</v>
      </c>
      <c r="C1023" s="164" t="s">
        <v>1327</v>
      </c>
      <c r="D1023" s="148" t="s">
        <v>868</v>
      </c>
      <c r="E1023" s="171">
        <v>1174.2</v>
      </c>
      <c r="F1023" s="148">
        <v>5</v>
      </c>
      <c r="G1023" s="116">
        <f t="shared" si="38"/>
        <v>5871</v>
      </c>
      <c r="H1023" s="181"/>
      <c r="I1023" s="181"/>
      <c r="J1023" s="148"/>
      <c r="K1023" s="148"/>
      <c r="L1023" s="148"/>
      <c r="M1023" s="144"/>
      <c r="N1023" s="148"/>
      <c r="O1023" s="118"/>
      <c r="P1023" s="119"/>
    </row>
    <row r="1024" spans="1:16" s="111" customFormat="1" ht="30">
      <c r="A1024" s="139">
        <v>173</v>
      </c>
      <c r="B1024" s="179" t="s">
        <v>1328</v>
      </c>
      <c r="C1024" s="164" t="s">
        <v>1329</v>
      </c>
      <c r="D1024" s="148" t="s">
        <v>868</v>
      </c>
      <c r="E1024" s="171">
        <v>1175.2</v>
      </c>
      <c r="F1024" s="148">
        <v>5</v>
      </c>
      <c r="G1024" s="116">
        <f t="shared" si="38"/>
        <v>5876</v>
      </c>
      <c r="H1024" s="181"/>
      <c r="I1024" s="181"/>
      <c r="J1024" s="148"/>
      <c r="K1024" s="148"/>
      <c r="L1024" s="148"/>
      <c r="M1024" s="144"/>
      <c r="N1024" s="148"/>
      <c r="O1024" s="118"/>
      <c r="P1024" s="119"/>
    </row>
    <row r="1025" spans="1:16" s="111" customFormat="1" ht="30">
      <c r="A1025" s="139">
        <v>174</v>
      </c>
      <c r="B1025" s="179" t="s">
        <v>1330</v>
      </c>
      <c r="C1025" s="164" t="s">
        <v>1331</v>
      </c>
      <c r="D1025" s="148" t="s">
        <v>868</v>
      </c>
      <c r="E1025" s="171">
        <v>1174.2</v>
      </c>
      <c r="F1025" s="148">
        <v>3</v>
      </c>
      <c r="G1025" s="116">
        <f t="shared" si="38"/>
        <v>3522.6000000000004</v>
      </c>
      <c r="H1025" s="181"/>
      <c r="I1025" s="181"/>
      <c r="J1025" s="148"/>
      <c r="K1025" s="148"/>
      <c r="L1025" s="148"/>
      <c r="M1025" s="144"/>
      <c r="N1025" s="148"/>
      <c r="O1025" s="118"/>
      <c r="P1025" s="119"/>
    </row>
    <row r="1026" spans="1:16" s="111" customFormat="1" ht="30">
      <c r="A1026" s="139">
        <v>175</v>
      </c>
      <c r="B1026" s="179"/>
      <c r="C1026" s="164" t="s">
        <v>1332</v>
      </c>
      <c r="D1026" s="148" t="s">
        <v>868</v>
      </c>
      <c r="E1026" s="171">
        <v>1170.6</v>
      </c>
      <c r="F1026" s="148">
        <v>5</v>
      </c>
      <c r="G1026" s="116">
        <f t="shared" si="38"/>
        <v>5853</v>
      </c>
      <c r="H1026" s="181"/>
      <c r="I1026" s="181"/>
      <c r="J1026" s="148"/>
      <c r="K1026" s="148"/>
      <c r="L1026" s="148"/>
      <c r="M1026" s="144"/>
      <c r="N1026" s="148"/>
      <c r="O1026" s="118"/>
      <c r="P1026" s="119"/>
    </row>
    <row r="1027" spans="1:16" s="111" customFormat="1" ht="30">
      <c r="A1027" s="139">
        <v>176</v>
      </c>
      <c r="B1027" s="182"/>
      <c r="C1027" s="164" t="s">
        <v>1333</v>
      </c>
      <c r="D1027" s="148" t="s">
        <v>868</v>
      </c>
      <c r="E1027" s="171">
        <v>5000</v>
      </c>
      <c r="F1027" s="148">
        <v>1</v>
      </c>
      <c r="G1027" s="116">
        <f t="shared" si="38"/>
        <v>5000</v>
      </c>
      <c r="H1027" s="181"/>
      <c r="I1027" s="181"/>
      <c r="J1027" s="148"/>
      <c r="K1027" s="148"/>
      <c r="L1027" s="148"/>
      <c r="M1027" s="144"/>
      <c r="N1027" s="148"/>
      <c r="O1027" s="118"/>
      <c r="P1027" s="119"/>
    </row>
    <row r="1028" spans="1:16" s="111" customFormat="1" ht="30">
      <c r="A1028" s="139">
        <v>177</v>
      </c>
      <c r="B1028" s="182"/>
      <c r="C1028" s="183" t="s">
        <v>1334</v>
      </c>
      <c r="D1028" s="148" t="s">
        <v>868</v>
      </c>
      <c r="E1028" s="184">
        <v>977.04</v>
      </c>
      <c r="F1028" s="148">
        <v>6</v>
      </c>
      <c r="G1028" s="116">
        <f t="shared" si="38"/>
        <v>5862.24</v>
      </c>
      <c r="H1028" s="181"/>
      <c r="I1028" s="181"/>
      <c r="J1028" s="148"/>
      <c r="K1028" s="148"/>
      <c r="L1028" s="148"/>
      <c r="M1028" s="144"/>
      <c r="N1028" s="148"/>
      <c r="O1028" s="118"/>
      <c r="P1028" s="119"/>
    </row>
    <row r="1029" spans="1:16" s="111" customFormat="1" ht="30">
      <c r="A1029" s="139">
        <v>178</v>
      </c>
      <c r="B1029" s="182"/>
      <c r="C1029" s="183" t="s">
        <v>1335</v>
      </c>
      <c r="D1029" s="148" t="s">
        <v>868</v>
      </c>
      <c r="E1029" s="184">
        <v>420.55</v>
      </c>
      <c r="F1029" s="148">
        <v>4</v>
      </c>
      <c r="G1029" s="116">
        <f t="shared" si="38"/>
        <v>1682.2</v>
      </c>
      <c r="H1029" s="181"/>
      <c r="I1029" s="181"/>
      <c r="J1029" s="148"/>
      <c r="K1029" s="148"/>
      <c r="L1029" s="148"/>
      <c r="M1029" s="144"/>
      <c r="N1029" s="148"/>
      <c r="O1029" s="118"/>
      <c r="P1029" s="119"/>
    </row>
    <row r="1030" spans="1:16" s="111" customFormat="1" ht="15">
      <c r="A1030" s="139">
        <v>179</v>
      </c>
      <c r="B1030" s="182"/>
      <c r="C1030" s="183" t="s">
        <v>1336</v>
      </c>
      <c r="D1030" s="178" t="s">
        <v>868</v>
      </c>
      <c r="E1030" s="171">
        <v>588.82</v>
      </c>
      <c r="F1030" s="178">
        <v>10</v>
      </c>
      <c r="G1030" s="121">
        <f t="shared" si="38"/>
        <v>5888.200000000001</v>
      </c>
      <c r="H1030" s="181"/>
      <c r="I1030" s="181"/>
      <c r="J1030" s="148"/>
      <c r="K1030" s="148"/>
      <c r="L1030" s="148"/>
      <c r="M1030" s="144"/>
      <c r="N1030" s="148"/>
      <c r="O1030" s="118"/>
      <c r="P1030" s="119"/>
    </row>
    <row r="1031" spans="1:16" s="111" customFormat="1" ht="31.5">
      <c r="A1031" s="139">
        <v>180</v>
      </c>
      <c r="B1031" s="182"/>
      <c r="C1031" s="185" t="s">
        <v>1337</v>
      </c>
      <c r="D1031" s="178" t="s">
        <v>868</v>
      </c>
      <c r="E1031" s="186">
        <v>5612</v>
      </c>
      <c r="F1031" s="148">
        <v>1</v>
      </c>
      <c r="G1031" s="116">
        <f t="shared" si="38"/>
        <v>5612</v>
      </c>
      <c r="H1031" s="181"/>
      <c r="I1031" s="181"/>
      <c r="J1031" s="148"/>
      <c r="K1031" s="148"/>
      <c r="L1031" s="148"/>
      <c r="M1031" s="144"/>
      <c r="N1031" s="148"/>
      <c r="O1031" s="118"/>
      <c r="P1031" s="119"/>
    </row>
    <row r="1032" spans="1:16" s="111" customFormat="1" ht="15.75">
      <c r="A1032" s="139">
        <v>181</v>
      </c>
      <c r="B1032" s="182"/>
      <c r="C1032" s="186" t="s">
        <v>1338</v>
      </c>
      <c r="D1032" s="178" t="s">
        <v>868</v>
      </c>
      <c r="E1032" s="186">
        <v>835.44</v>
      </c>
      <c r="F1032" s="187">
        <v>5</v>
      </c>
      <c r="G1032" s="116">
        <f t="shared" si="38"/>
        <v>4177.200000000001</v>
      </c>
      <c r="H1032" s="181"/>
      <c r="I1032" s="181"/>
      <c r="J1032" s="148"/>
      <c r="K1032" s="148"/>
      <c r="L1032" s="148"/>
      <c r="M1032" s="144"/>
      <c r="N1032" s="148"/>
      <c r="O1032" s="118"/>
      <c r="P1032" s="119"/>
    </row>
    <row r="1033" spans="1:16" s="111" customFormat="1" ht="15.75">
      <c r="A1033" s="139">
        <v>182</v>
      </c>
      <c r="B1033" s="182"/>
      <c r="C1033" s="186" t="s">
        <v>1339</v>
      </c>
      <c r="D1033" s="178" t="s">
        <v>1107</v>
      </c>
      <c r="E1033" s="186">
        <v>391.76</v>
      </c>
      <c r="F1033" s="148">
        <v>15</v>
      </c>
      <c r="G1033" s="116">
        <f t="shared" si="38"/>
        <v>5876.4</v>
      </c>
      <c r="H1033" s="181"/>
      <c r="I1033" s="181"/>
      <c r="J1033" s="148"/>
      <c r="K1033" s="148"/>
      <c r="L1033" s="148"/>
      <c r="M1033" s="144"/>
      <c r="N1033" s="148"/>
      <c r="O1033" s="118"/>
      <c r="P1033" s="119"/>
    </row>
    <row r="1034" spans="1:16" s="111" customFormat="1" ht="47.25">
      <c r="A1034" s="139">
        <v>183</v>
      </c>
      <c r="B1034" s="182"/>
      <c r="C1034" s="188" t="s">
        <v>1340</v>
      </c>
      <c r="D1034" s="178" t="s">
        <v>868</v>
      </c>
      <c r="E1034" s="186">
        <v>486.16</v>
      </c>
      <c r="F1034" s="189">
        <v>6</v>
      </c>
      <c r="G1034" s="116">
        <f t="shared" si="38"/>
        <v>2916.96</v>
      </c>
      <c r="I1034" s="181"/>
      <c r="J1034" s="148"/>
      <c r="K1034" s="148"/>
      <c r="L1034" s="148"/>
      <c r="M1034" s="144"/>
      <c r="N1034" s="148"/>
      <c r="O1034" s="118"/>
      <c r="P1034" s="119"/>
    </row>
    <row r="1035" spans="1:16" s="111" customFormat="1" ht="15.75">
      <c r="A1035" s="139">
        <v>184</v>
      </c>
      <c r="B1035" s="182"/>
      <c r="C1035" s="190" t="s">
        <v>1341</v>
      </c>
      <c r="D1035" s="178" t="s">
        <v>868</v>
      </c>
      <c r="E1035" s="186">
        <v>731.6</v>
      </c>
      <c r="F1035" s="148">
        <v>4</v>
      </c>
      <c r="G1035" s="116">
        <f t="shared" si="38"/>
        <v>2926.4</v>
      </c>
      <c r="H1035" s="181"/>
      <c r="I1035" s="181"/>
      <c r="J1035" s="148"/>
      <c r="K1035" s="148"/>
      <c r="L1035" s="148"/>
      <c r="M1035" s="144"/>
      <c r="N1035" s="148"/>
      <c r="O1035" s="118"/>
      <c r="P1035" s="119"/>
    </row>
    <row r="1036" spans="1:17" s="111" customFormat="1" ht="15">
      <c r="A1036" s="139"/>
      <c r="B1036" s="191"/>
      <c r="C1036" s="192"/>
      <c r="D1036" s="192"/>
      <c r="E1036" s="192"/>
      <c r="F1036" s="193" t="s">
        <v>1342</v>
      </c>
      <c r="G1036" s="194">
        <f>SUM(G844:G1035)</f>
        <v>7416104.608799998</v>
      </c>
      <c r="H1036" s="192"/>
      <c r="I1036" s="192"/>
      <c r="J1036" s="192"/>
      <c r="K1036" s="192"/>
      <c r="L1036" s="192"/>
      <c r="M1036" s="194">
        <f>SUM(M844:M1026)</f>
        <v>86100</v>
      </c>
      <c r="N1036" s="192"/>
      <c r="O1036" s="195">
        <f>SUM(O844:O1026)</f>
        <v>390750.08</v>
      </c>
      <c r="P1036" s="175"/>
      <c r="Q1036" s="175"/>
    </row>
    <row r="1037" spans="1:17" s="111" customFormat="1" ht="15">
      <c r="A1037" s="295"/>
      <c r="B1037" s="196"/>
      <c r="C1037" s="197"/>
      <c r="D1037" s="197"/>
      <c r="E1037" s="197"/>
      <c r="F1037" s="198" t="s">
        <v>1343</v>
      </c>
      <c r="G1037" s="199">
        <f>G1036+I1036+K1036+M1036+O1036</f>
        <v>7892954.688799998</v>
      </c>
      <c r="H1037" s="197"/>
      <c r="I1037" s="197"/>
      <c r="J1037" s="197"/>
      <c r="K1037" s="197"/>
      <c r="L1037" s="197"/>
      <c r="M1037" s="200"/>
      <c r="N1037" s="197"/>
      <c r="O1037" s="197"/>
      <c r="P1037" s="175"/>
      <c r="Q1037" s="175"/>
    </row>
    <row r="1040" ht="15">
      <c r="F1040" t="s">
        <v>1345</v>
      </c>
    </row>
  </sheetData>
  <mergeCells count="68">
    <mergeCell ref="A854:A856"/>
    <mergeCell ref="A857:A859"/>
    <mergeCell ref="A860:A864"/>
    <mergeCell ref="A838:C838"/>
    <mergeCell ref="A839:O839"/>
    <mergeCell ref="A841:O841"/>
    <mergeCell ref="A842:A843"/>
    <mergeCell ref="B842:B843"/>
    <mergeCell ref="C842:C843"/>
    <mergeCell ref="D842:D843"/>
    <mergeCell ref="E842:E843"/>
    <mergeCell ref="F842:G842"/>
    <mergeCell ref="H842:I842"/>
    <mergeCell ref="J842:K842"/>
    <mergeCell ref="L842:M842"/>
    <mergeCell ref="N842:O842"/>
    <mergeCell ref="A469:C469"/>
    <mergeCell ref="A709:C709"/>
    <mergeCell ref="A750:D750"/>
    <mergeCell ref="A751:D751"/>
    <mergeCell ref="G751:O751"/>
    <mergeCell ref="A2:O2"/>
    <mergeCell ref="A3:O3"/>
    <mergeCell ref="A4:F4"/>
    <mergeCell ref="A5:O5"/>
    <mergeCell ref="A8:D8"/>
    <mergeCell ref="F6:G6"/>
    <mergeCell ref="H6:I6"/>
    <mergeCell ref="J6:K6"/>
    <mergeCell ref="L6:M6"/>
    <mergeCell ref="N6:O6"/>
    <mergeCell ref="A6:A7"/>
    <mergeCell ref="B6:B7"/>
    <mergeCell ref="C6:C7"/>
    <mergeCell ref="D6:D7"/>
    <mergeCell ref="E6:E7"/>
    <mergeCell ref="A466:O466"/>
    <mergeCell ref="A467:A468"/>
    <mergeCell ref="B467:B468"/>
    <mergeCell ref="C467:C468"/>
    <mergeCell ref="D467:D468"/>
    <mergeCell ref="E467:E468"/>
    <mergeCell ref="F467:G467"/>
    <mergeCell ref="H467:I467"/>
    <mergeCell ref="J467:K467"/>
    <mergeCell ref="L467:M467"/>
    <mergeCell ref="N467:O467"/>
    <mergeCell ref="A464:O464"/>
    <mergeCell ref="A465:F465"/>
    <mergeCell ref="A451:D451"/>
    <mergeCell ref="A452:D452"/>
    <mergeCell ref="E452:O452"/>
    <mergeCell ref="A836:F836"/>
    <mergeCell ref="A837:C837"/>
    <mergeCell ref="D837:O837"/>
    <mergeCell ref="A1:O1"/>
    <mergeCell ref="A756:O756"/>
    <mergeCell ref="A757:A758"/>
    <mergeCell ref="B757:B758"/>
    <mergeCell ref="C757:C758"/>
    <mergeCell ref="D757:D758"/>
    <mergeCell ref="E757:E758"/>
    <mergeCell ref="F757:G757"/>
    <mergeCell ref="H757:I757"/>
    <mergeCell ref="J757:K757"/>
    <mergeCell ref="L757:M757"/>
    <mergeCell ref="N757:O757"/>
    <mergeCell ref="A463:O463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2020-11-10T07:04:16Z</cp:lastPrinted>
  <dcterms:created xsi:type="dcterms:W3CDTF">2018-12-06T08:24:04Z</dcterms:created>
  <dcterms:modified xsi:type="dcterms:W3CDTF">2021-04-09T06:01:39Z</dcterms:modified>
  <cp:category/>
  <cp:version/>
  <cp:contentType/>
  <cp:contentStatus/>
</cp:coreProperties>
</file>